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11 лет и старше" sheetId="1" r:id="rId1"/>
  </sheets>
  <definedNames/>
  <calcPr fullCalcOnLoad="1"/>
</workbook>
</file>

<file path=xl/sharedStrings.xml><?xml version="1.0" encoding="utf-8"?>
<sst xmlns="http://schemas.openxmlformats.org/spreadsheetml/2006/main" count="145" uniqueCount="72">
  <si>
    <t>Какао с молоком</t>
  </si>
  <si>
    <t>Чай с сахаром</t>
  </si>
  <si>
    <t>Углеводы, г</t>
  </si>
  <si>
    <t>№ рецептуры</t>
  </si>
  <si>
    <t>Каша гречневая рассыпчатая</t>
  </si>
  <si>
    <t>Масса</t>
  </si>
  <si>
    <t>Белки, г</t>
  </si>
  <si>
    <t>ЗАВТРАК</t>
  </si>
  <si>
    <t>Жиры, г</t>
  </si>
  <si>
    <t>Итого за прием пищи:</t>
  </si>
  <si>
    <t>Пром.</t>
  </si>
  <si>
    <t>ПОНЕДЕЛЬНИК, 1 НЕДЕЛЯ</t>
  </si>
  <si>
    <t>54-2хн-2020</t>
  </si>
  <si>
    <t>Чай с лимоном и сахаром</t>
  </si>
  <si>
    <t>Компот из сухофруктов</t>
  </si>
  <si>
    <t>ВТОРНИК, 1 НЕДЕЛЯ</t>
  </si>
  <si>
    <t>54-2гн-2020</t>
  </si>
  <si>
    <t>54-11р-2020</t>
  </si>
  <si>
    <t>Рыба тушеная в томате с овощами (минтай)</t>
  </si>
  <si>
    <t>СРЕДА, 1 НЕДЕЛЯ</t>
  </si>
  <si>
    <t>54-11м-2020</t>
  </si>
  <si>
    <t>Плов из отварной говядины</t>
  </si>
  <si>
    <t>54-13к-2020</t>
  </si>
  <si>
    <t>54-1Г-2020</t>
  </si>
  <si>
    <t>54-3гн-2020</t>
  </si>
  <si>
    <t>Каша вязкая молочная пшенная</t>
  </si>
  <si>
    <t>54-21гн-2020</t>
  </si>
  <si>
    <t>54-22м-2020</t>
  </si>
  <si>
    <t>54-4г-2020</t>
  </si>
  <si>
    <t xml:space="preserve">Жаркое по-домашнему </t>
  </si>
  <si>
    <t>54-9м-2020</t>
  </si>
  <si>
    <t>54-23г-2020</t>
  </si>
  <si>
    <t>Горошница</t>
  </si>
  <si>
    <t>54-19з-2020</t>
  </si>
  <si>
    <t>Масло сливочное (порциями)</t>
  </si>
  <si>
    <t>ЧЕТВЕРГ, 1 НЕДЕЛЯ</t>
  </si>
  <si>
    <t>ПЯТНИЦА, 1 НЕДЕЛЯ</t>
  </si>
  <si>
    <t>ПОНЕДЕЛЬНИК, 2 НЕДЕЛЯ</t>
  </si>
  <si>
    <t>ВТОРНИК, 2 НЕДЕЛЯ</t>
  </si>
  <si>
    <t>СРЕДА, 2 НЕДЕЛЯ</t>
  </si>
  <si>
    <t>Пищевые вещества</t>
  </si>
  <si>
    <t>СУММАРНЫЕ ОБЪЕМЫ БЛЮД ПО ПРИЕМАМ ПИЩИ (В ГРАММАХ)</t>
  </si>
  <si>
    <t>Возраст детей</t>
  </si>
  <si>
    <t>Завтрак</t>
  </si>
  <si>
    <t>Наименование блюда</t>
  </si>
  <si>
    <t>Энергетическая ценность</t>
  </si>
  <si>
    <t>ЧЕТВЕРГ, 2 НЕДЕЛЯ</t>
  </si>
  <si>
    <t>ПЯТНИЦА, 2 НЕДЕЛЯ</t>
  </si>
  <si>
    <t>Кувандыкского городского округа</t>
  </si>
  <si>
    <t>11 лет и старше</t>
  </si>
  <si>
    <t>54-25м-2020</t>
  </si>
  <si>
    <t>Курица тушеная с морковью</t>
  </si>
  <si>
    <t>Тефтели из говядины с рисом</t>
  </si>
  <si>
    <t>масса затрак</t>
  </si>
  <si>
    <t>54-9к-2020</t>
  </si>
  <si>
    <t>Каша вязкая молочная овсяная</t>
  </si>
  <si>
    <t>54-21к-2020</t>
  </si>
  <si>
    <t>Каша жидкая молочная рисовая</t>
  </si>
  <si>
    <r>
      <t xml:space="preserve">завтрак -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</rPr>
      <t>-25%</t>
    </r>
  </si>
  <si>
    <r>
      <t xml:space="preserve">обед - </t>
    </r>
    <r>
      <rPr>
        <sz val="11"/>
        <color indexed="10"/>
        <rFont val="Calibri"/>
        <family val="2"/>
      </rPr>
      <t>30</t>
    </r>
    <r>
      <rPr>
        <sz val="11"/>
        <color theme="1"/>
        <rFont val="Calibri"/>
        <family val="2"/>
      </rPr>
      <t>-35%</t>
    </r>
  </si>
  <si>
    <t xml:space="preserve">Кисель плодово - ягодный </t>
  </si>
  <si>
    <t xml:space="preserve">Курица отварная </t>
  </si>
  <si>
    <t>Примерное 10-ти дневное меню для организации питания детей  11 лет и старше в МБОУ "СОШ №1"</t>
  </si>
  <si>
    <t xml:space="preserve">Стоимость завтрака: 13 рублей </t>
  </si>
  <si>
    <t>54-16к-2020</t>
  </si>
  <si>
    <t>Утверждаю Директор 
МБОУ «СОШ №1»
Алпатов С.В.
__________________
М.П."25" Августа" 2021г</t>
  </si>
  <si>
    <t xml:space="preserve">Макароны отварные с овощами </t>
  </si>
  <si>
    <t xml:space="preserve">Каша манная </t>
  </si>
  <si>
    <t xml:space="preserve">Хлеб пшеничный </t>
  </si>
  <si>
    <t xml:space="preserve">Хлеб ржаной </t>
  </si>
  <si>
    <t>54-2Г-2020</t>
  </si>
  <si>
    <t xml:space="preserve">Макароны отварные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</si>
</sst>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wrapText="1"/>
    </xf>
    <xf numFmtId="0" fontId="45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left" vertic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/>
    </xf>
    <xf numFmtId="0" fontId="46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5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vertical="top" wrapText="1"/>
    </xf>
    <xf numFmtId="0" fontId="49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top" wrapText="1"/>
    </xf>
    <xf numFmtId="0" fontId="46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left" vertical="top"/>
    </xf>
    <xf numFmtId="0" fontId="45" fillId="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top" wrapText="1"/>
    </xf>
    <xf numFmtId="0" fontId="45" fillId="3" borderId="12" xfId="0" applyFont="1" applyFill="1" applyBorder="1" applyAlignment="1">
      <alignment vertical="top"/>
    </xf>
    <xf numFmtId="0" fontId="48" fillId="3" borderId="1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0" fillId="34" borderId="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5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vertical="top"/>
    </xf>
    <xf numFmtId="0" fontId="48" fillId="33" borderId="0" xfId="0" applyFont="1" applyFill="1" applyBorder="1" applyAlignment="1">
      <alignment vertical="top" wrapText="1"/>
    </xf>
    <xf numFmtId="0" fontId="48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8" fillId="33" borderId="0" xfId="0" applyFont="1" applyFill="1" applyBorder="1" applyAlignment="1">
      <alignment horizontal="right" vertical="top" wrapText="1"/>
    </xf>
    <xf numFmtId="0" fontId="46" fillId="33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3" fillId="34" borderId="10" xfId="0" applyFont="1" applyFill="1" applyBorder="1" applyAlignment="1">
      <alignment horizontal="center" wrapText="1"/>
    </xf>
    <xf numFmtId="0" fontId="53" fillId="34" borderId="13" xfId="0" applyFont="1" applyFill="1" applyBorder="1" applyAlignment="1">
      <alignment horizontal="center" wrapText="1"/>
    </xf>
    <xf numFmtId="0" fontId="53" fillId="34" borderId="12" xfId="0" applyFont="1" applyFill="1" applyBorder="1" applyAlignment="1">
      <alignment horizontal="center" wrapText="1"/>
    </xf>
    <xf numFmtId="0" fontId="53" fillId="34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2</xdr:row>
      <xdr:rowOff>161925</xdr:rowOff>
    </xdr:from>
    <xdr:to>
      <xdr:col>6</xdr:col>
      <xdr:colOff>1028700</xdr:colOff>
      <xdr:row>2</xdr:row>
      <xdr:rowOff>161925</xdr:rowOff>
    </xdr:to>
    <xdr:pic>
      <xdr:nvPicPr>
        <xdr:cNvPr id="1" name="Рисунок 1" descr="роспись.jpg"/>
        <xdr:cNvPicPr preferRelativeResize="1">
          <a:picLocks noChangeAspect="1"/>
        </xdr:cNvPicPr>
      </xdr:nvPicPr>
      <xdr:blipFill>
        <a:blip r:embed="rId1">
          <a:clrChange>
            <a:clrFrom>
              <a:srgbClr val="FFF2F5"/>
            </a:clrFrom>
            <a:clrTo>
              <a:srgbClr val="FFF2F5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542925"/>
          <a:ext cx="170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0</xdr:row>
      <xdr:rowOff>0</xdr:rowOff>
    </xdr:from>
    <xdr:to>
      <xdr:col>5</xdr:col>
      <xdr:colOff>676275</xdr:colOff>
      <xdr:row>0</xdr:row>
      <xdr:rowOff>28575</xdr:rowOff>
    </xdr:to>
    <xdr:pic>
      <xdr:nvPicPr>
        <xdr:cNvPr id="2" name="Рисунок 2" descr="печавть.jpg"/>
        <xdr:cNvPicPr preferRelativeResize="1">
          <a:picLocks noChangeAspect="1"/>
        </xdr:cNvPicPr>
      </xdr:nvPicPr>
      <xdr:blipFill>
        <a:blip r:embed="rId2">
          <a:clrChange>
            <a:clrFrom>
              <a:srgbClr val="F3BF9B"/>
            </a:clrFrom>
            <a:clrTo>
              <a:srgbClr val="F3BF9B">
                <a:alpha val="0"/>
              </a:srgbClr>
            </a:clrTo>
          </a:clrChange>
        </a:blip>
        <a:stretch>
          <a:fillRect/>
        </a:stretch>
      </xdr:blipFill>
      <xdr:spPr>
        <a:xfrm>
          <a:off x="4010025" y="0"/>
          <a:ext cx="19716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12.28125" style="0" customWidth="1"/>
    <col min="2" max="2" width="28.00390625" style="1" customWidth="1"/>
    <col min="3" max="3" width="15.421875" style="0" customWidth="1"/>
    <col min="4" max="4" width="9.57421875" style="0" customWidth="1"/>
    <col min="5" max="5" width="14.28125" style="0" customWidth="1"/>
    <col min="6" max="6" width="15.28125" style="0" customWidth="1"/>
    <col min="7" max="7" width="16.57421875" style="0" customWidth="1"/>
    <col min="8" max="8" width="6.8515625" style="0" hidden="1" customWidth="1"/>
  </cols>
  <sheetData>
    <row r="1" spans="4:8" ht="15">
      <c r="D1" s="59" t="s">
        <v>65</v>
      </c>
      <c r="E1" s="60"/>
      <c r="F1" s="60"/>
      <c r="G1" s="60"/>
      <c r="H1" s="60"/>
    </row>
    <row r="2" spans="4:8" ht="15">
      <c r="D2" s="60"/>
      <c r="E2" s="60"/>
      <c r="F2" s="60"/>
      <c r="G2" s="60"/>
      <c r="H2" s="60"/>
    </row>
    <row r="3" spans="4:8" ht="15">
      <c r="D3" s="60"/>
      <c r="E3" s="60"/>
      <c r="F3" s="60"/>
      <c r="G3" s="60"/>
      <c r="H3" s="60"/>
    </row>
    <row r="4" spans="4:8" ht="15">
      <c r="D4" s="60"/>
      <c r="E4" s="60"/>
      <c r="F4" s="60"/>
      <c r="G4" s="60"/>
      <c r="H4" s="60"/>
    </row>
    <row r="5" spans="4:8" ht="15">
      <c r="D5" s="60"/>
      <c r="E5" s="60"/>
      <c r="F5" s="60"/>
      <c r="G5" s="60"/>
      <c r="H5" s="60"/>
    </row>
    <row r="6" spans="4:8" ht="15">
      <c r="D6" s="60"/>
      <c r="E6" s="60"/>
      <c r="F6" s="60"/>
      <c r="G6" s="60"/>
      <c r="H6" s="60"/>
    </row>
    <row r="7" spans="1:8" ht="18.75">
      <c r="A7" s="12"/>
      <c r="B7" s="13"/>
      <c r="C7" s="2"/>
      <c r="D7" s="60"/>
      <c r="E7" s="60"/>
      <c r="F7" s="60"/>
      <c r="G7" s="60"/>
      <c r="H7" s="60"/>
    </row>
    <row r="8" spans="1:7" ht="36" customHeight="1">
      <c r="A8" s="53" t="s">
        <v>62</v>
      </c>
      <c r="B8" s="53"/>
      <c r="C8" s="53"/>
      <c r="D8" s="53"/>
      <c r="E8" s="53"/>
      <c r="F8" s="53"/>
      <c r="G8" s="53"/>
    </row>
    <row r="9" spans="1:7" ht="18.75">
      <c r="A9" s="54" t="s">
        <v>48</v>
      </c>
      <c r="B9" s="55"/>
      <c r="C9" s="55"/>
      <c r="D9" s="55"/>
      <c r="E9" s="55"/>
      <c r="F9" s="55"/>
      <c r="G9" s="55"/>
    </row>
    <row r="10" spans="1:7" ht="14.25" customHeight="1">
      <c r="A10" s="14"/>
      <c r="B10" s="15"/>
      <c r="C10" s="15"/>
      <c r="D10" s="15"/>
      <c r="E10" s="15"/>
      <c r="F10" s="15"/>
      <c r="G10" s="15"/>
    </row>
    <row r="11" spans="1:7" ht="15">
      <c r="A11" s="57" t="s">
        <v>3</v>
      </c>
      <c r="B11" s="57" t="s">
        <v>44</v>
      </c>
      <c r="C11" s="56" t="s">
        <v>40</v>
      </c>
      <c r="D11" s="56"/>
      <c r="E11" s="56"/>
      <c r="F11" s="56"/>
      <c r="G11" s="57" t="s">
        <v>45</v>
      </c>
    </row>
    <row r="12" spans="1:7" ht="15">
      <c r="A12" s="58"/>
      <c r="B12" s="58"/>
      <c r="C12" s="16" t="s">
        <v>5</v>
      </c>
      <c r="D12" s="16" t="s">
        <v>6</v>
      </c>
      <c r="E12" s="16" t="s">
        <v>8</v>
      </c>
      <c r="F12" s="16" t="s">
        <v>2</v>
      </c>
      <c r="G12" s="58"/>
    </row>
    <row r="13" spans="1:7" ht="15">
      <c r="A13" s="52" t="s">
        <v>11</v>
      </c>
      <c r="B13" s="52"/>
      <c r="C13" s="52"/>
      <c r="D13" s="52"/>
      <c r="E13" s="52"/>
      <c r="F13" s="52"/>
      <c r="G13" s="52"/>
    </row>
    <row r="14" spans="1:7" ht="15">
      <c r="A14" s="3"/>
      <c r="B14" s="25" t="s">
        <v>7</v>
      </c>
      <c r="C14" s="3"/>
      <c r="D14" s="3"/>
      <c r="E14" s="3"/>
      <c r="F14" s="3"/>
      <c r="G14" s="3"/>
    </row>
    <row r="15" spans="1:7" ht="15">
      <c r="A15" s="5" t="s">
        <v>22</v>
      </c>
      <c r="B15" s="5" t="s">
        <v>25</v>
      </c>
      <c r="C15" s="4">
        <v>300</v>
      </c>
      <c r="D15" s="6">
        <v>12.48</v>
      </c>
      <c r="E15" s="6">
        <v>17.4</v>
      </c>
      <c r="F15" s="6">
        <v>56.28</v>
      </c>
      <c r="G15" s="6">
        <v>431.88</v>
      </c>
    </row>
    <row r="16" spans="1:7" ht="15">
      <c r="A16" s="22" t="s">
        <v>33</v>
      </c>
      <c r="B16" s="21" t="s">
        <v>34</v>
      </c>
      <c r="C16" s="20">
        <v>5</v>
      </c>
      <c r="D16" s="20">
        <v>0</v>
      </c>
      <c r="E16" s="20">
        <v>4.1</v>
      </c>
      <c r="F16" s="20">
        <v>0</v>
      </c>
      <c r="G16" s="20">
        <v>37.4</v>
      </c>
    </row>
    <row r="17" spans="1:7" ht="15">
      <c r="A17" s="17" t="s">
        <v>16</v>
      </c>
      <c r="B17" s="23" t="s">
        <v>1</v>
      </c>
      <c r="C17" s="24">
        <v>200</v>
      </c>
      <c r="D17" s="24">
        <v>0.2</v>
      </c>
      <c r="E17" s="24">
        <v>0</v>
      </c>
      <c r="F17" s="24">
        <v>6.4</v>
      </c>
      <c r="G17" s="24">
        <v>26.8</v>
      </c>
    </row>
    <row r="18" spans="1:7" ht="15">
      <c r="A18" s="17" t="s">
        <v>10</v>
      </c>
      <c r="B18" s="23" t="s">
        <v>68</v>
      </c>
      <c r="C18" s="24">
        <v>25</v>
      </c>
      <c r="D18" s="24">
        <v>1.83</v>
      </c>
      <c r="E18" s="24">
        <v>0.6</v>
      </c>
      <c r="F18" s="24">
        <v>12.6</v>
      </c>
      <c r="G18" s="24">
        <v>66</v>
      </c>
    </row>
    <row r="19" spans="1:7" ht="15">
      <c r="A19" s="17" t="s">
        <v>10</v>
      </c>
      <c r="B19" s="23" t="s">
        <v>69</v>
      </c>
      <c r="C19" s="24">
        <v>25</v>
      </c>
      <c r="D19" s="24">
        <v>2</v>
      </c>
      <c r="E19" s="24">
        <v>0.75</v>
      </c>
      <c r="F19" s="24">
        <v>13.5</v>
      </c>
      <c r="G19" s="24">
        <v>70</v>
      </c>
    </row>
    <row r="20" spans="1:7" ht="15">
      <c r="A20" s="28"/>
      <c r="B20" s="29" t="s">
        <v>9</v>
      </c>
      <c r="C20" s="30">
        <f>SUM(C15:C19)</f>
        <v>555</v>
      </c>
      <c r="D20" s="30">
        <f>SUM(D15:D19)</f>
        <v>16.509999999999998</v>
      </c>
      <c r="E20" s="30">
        <f>SUM(E15:E19)</f>
        <v>22.85</v>
      </c>
      <c r="F20" s="30">
        <f>SUM(F15:F19)</f>
        <v>88.78</v>
      </c>
      <c r="G20" s="30">
        <f>SUM(G15:G19)</f>
        <v>632.0799999999999</v>
      </c>
    </row>
    <row r="21" spans="1:7" ht="15">
      <c r="A21" s="52" t="s">
        <v>15</v>
      </c>
      <c r="B21" s="52"/>
      <c r="C21" s="52"/>
      <c r="D21" s="52"/>
      <c r="E21" s="52"/>
      <c r="F21" s="52"/>
      <c r="G21" s="52"/>
    </row>
    <row r="22" spans="1:7" ht="15">
      <c r="A22" s="3"/>
      <c r="B22" s="25" t="s">
        <v>7</v>
      </c>
      <c r="C22" s="3"/>
      <c r="D22" s="3"/>
      <c r="E22" s="3"/>
      <c r="F22" s="3"/>
      <c r="G22" s="3"/>
    </row>
    <row r="23" spans="1:7" ht="15">
      <c r="A23" s="7" t="s">
        <v>50</v>
      </c>
      <c r="B23" s="5" t="s">
        <v>51</v>
      </c>
      <c r="C23" s="6">
        <v>100</v>
      </c>
      <c r="D23" s="8">
        <v>14.1</v>
      </c>
      <c r="E23" s="8">
        <v>6.3</v>
      </c>
      <c r="F23" s="8">
        <v>4.4</v>
      </c>
      <c r="G23" s="8">
        <v>131.3</v>
      </c>
    </row>
    <row r="24" spans="1:7" ht="15">
      <c r="A24" s="26" t="s">
        <v>28</v>
      </c>
      <c r="B24" s="9" t="s">
        <v>4</v>
      </c>
      <c r="C24" s="4">
        <v>200</v>
      </c>
      <c r="D24" s="6">
        <v>11</v>
      </c>
      <c r="E24" s="6">
        <v>9.3</v>
      </c>
      <c r="F24" s="6">
        <v>47.9</v>
      </c>
      <c r="G24" s="6">
        <v>318.5</v>
      </c>
    </row>
    <row r="25" spans="1:7" ht="15">
      <c r="A25" s="26" t="s">
        <v>24</v>
      </c>
      <c r="B25" s="7" t="s">
        <v>13</v>
      </c>
      <c r="C25" s="6">
        <v>200</v>
      </c>
      <c r="D25" s="6">
        <v>0.2</v>
      </c>
      <c r="E25" s="6">
        <v>0.1</v>
      </c>
      <c r="F25" s="6">
        <v>6.6</v>
      </c>
      <c r="G25" s="6">
        <v>27.9</v>
      </c>
    </row>
    <row r="26" spans="1:7" ht="15">
      <c r="A26" s="26" t="s">
        <v>10</v>
      </c>
      <c r="B26" s="23" t="s">
        <v>68</v>
      </c>
      <c r="C26" s="24">
        <v>25</v>
      </c>
      <c r="D26" s="24">
        <v>1.83</v>
      </c>
      <c r="E26" s="24">
        <v>0.6</v>
      </c>
      <c r="F26" s="24">
        <v>12.6</v>
      </c>
      <c r="G26" s="24">
        <v>66</v>
      </c>
    </row>
    <row r="27" spans="1:7" ht="15">
      <c r="A27" s="17" t="s">
        <v>10</v>
      </c>
      <c r="B27" s="23" t="s">
        <v>69</v>
      </c>
      <c r="C27" s="24">
        <v>25</v>
      </c>
      <c r="D27" s="24">
        <v>2</v>
      </c>
      <c r="E27" s="24">
        <v>0.75</v>
      </c>
      <c r="F27" s="24">
        <v>13.5</v>
      </c>
      <c r="G27" s="24">
        <v>70</v>
      </c>
    </row>
    <row r="28" spans="1:7" ht="15">
      <c r="A28" s="28"/>
      <c r="B28" s="29" t="s">
        <v>9</v>
      </c>
      <c r="C28" s="30">
        <f>SUM(C23:C27)</f>
        <v>550</v>
      </c>
      <c r="D28" s="30">
        <f>SUM(D23:D27)</f>
        <v>29.130000000000003</v>
      </c>
      <c r="E28" s="30">
        <f>SUM(E23:E27)</f>
        <v>17.05</v>
      </c>
      <c r="F28" s="30">
        <f>SUM(F23:F27)</f>
        <v>85</v>
      </c>
      <c r="G28" s="30">
        <f>SUM(G23:G27)</f>
        <v>613.7</v>
      </c>
    </row>
    <row r="29" spans="1:7" ht="15">
      <c r="A29" s="52" t="s">
        <v>19</v>
      </c>
      <c r="B29" s="52"/>
      <c r="C29" s="52"/>
      <c r="D29" s="52"/>
      <c r="E29" s="52"/>
      <c r="F29" s="52"/>
      <c r="G29" s="52"/>
    </row>
    <row r="30" spans="1:7" ht="15">
      <c r="A30" s="3"/>
      <c r="B30" s="25" t="s">
        <v>7</v>
      </c>
      <c r="C30" s="3"/>
      <c r="D30" s="3"/>
      <c r="E30" s="3"/>
      <c r="F30" s="3"/>
      <c r="G30" s="3"/>
    </row>
    <row r="31" spans="1:7" ht="15">
      <c r="A31" s="17" t="s">
        <v>20</v>
      </c>
      <c r="B31" s="23" t="s">
        <v>21</v>
      </c>
      <c r="C31" s="24">
        <v>250</v>
      </c>
      <c r="D31" s="24">
        <v>19.1</v>
      </c>
      <c r="E31" s="24">
        <v>19.3</v>
      </c>
      <c r="F31" s="24">
        <v>48.2</v>
      </c>
      <c r="G31" s="24">
        <v>443</v>
      </c>
    </row>
    <row r="32" spans="1:7" ht="15">
      <c r="A32" s="17" t="s">
        <v>12</v>
      </c>
      <c r="B32" s="18" t="s">
        <v>14</v>
      </c>
      <c r="C32" s="19">
        <v>200</v>
      </c>
      <c r="D32" s="19">
        <v>1</v>
      </c>
      <c r="E32" s="19">
        <v>0.1</v>
      </c>
      <c r="F32" s="19">
        <v>15.6</v>
      </c>
      <c r="G32" s="19">
        <v>66.9</v>
      </c>
    </row>
    <row r="33" spans="1:7" ht="15">
      <c r="A33" s="17" t="s">
        <v>10</v>
      </c>
      <c r="B33" s="23" t="s">
        <v>68</v>
      </c>
      <c r="C33" s="24">
        <v>25</v>
      </c>
      <c r="D33" s="24">
        <v>1.83</v>
      </c>
      <c r="E33" s="24">
        <v>0.6</v>
      </c>
      <c r="F33" s="24">
        <v>12.6</v>
      </c>
      <c r="G33" s="24">
        <v>66</v>
      </c>
    </row>
    <row r="34" spans="1:7" ht="14.25" customHeight="1">
      <c r="A34" s="17" t="s">
        <v>10</v>
      </c>
      <c r="B34" s="23" t="s">
        <v>69</v>
      </c>
      <c r="C34" s="24">
        <v>25</v>
      </c>
      <c r="D34" s="24">
        <v>2</v>
      </c>
      <c r="E34" s="24">
        <v>0.75</v>
      </c>
      <c r="F34" s="24">
        <v>13.5</v>
      </c>
      <c r="G34" s="24">
        <v>70</v>
      </c>
    </row>
    <row r="35" spans="1:7" ht="15">
      <c r="A35" s="32"/>
      <c r="B35" s="29" t="s">
        <v>9</v>
      </c>
      <c r="C35" s="33">
        <f>SUM(C31:C34)</f>
        <v>500</v>
      </c>
      <c r="D35" s="33">
        <f>SUM(D31:D34)</f>
        <v>23.93</v>
      </c>
      <c r="E35" s="33">
        <f>SUM(E31:E34)</f>
        <v>20.750000000000004</v>
      </c>
      <c r="F35" s="33">
        <f>SUM(F31:F34)</f>
        <v>89.9</v>
      </c>
      <c r="G35" s="33">
        <f>SUM(G31:G34)</f>
        <v>645.9</v>
      </c>
    </row>
    <row r="36" spans="1:7" ht="15">
      <c r="A36" s="52" t="s">
        <v>35</v>
      </c>
      <c r="B36" s="52"/>
      <c r="C36" s="52"/>
      <c r="D36" s="52"/>
      <c r="E36" s="52"/>
      <c r="F36" s="52"/>
      <c r="G36" s="52"/>
    </row>
    <row r="37" spans="1:7" ht="15">
      <c r="A37" s="3"/>
      <c r="B37" s="25" t="s">
        <v>7</v>
      </c>
      <c r="C37" s="3"/>
      <c r="D37" s="3"/>
      <c r="E37" s="3"/>
      <c r="F37" s="3"/>
      <c r="G37" s="3"/>
    </row>
    <row r="38" spans="1:7" ht="15">
      <c r="A38" s="7" t="s">
        <v>54</v>
      </c>
      <c r="B38" s="5" t="s">
        <v>55</v>
      </c>
      <c r="C38" s="4">
        <v>300</v>
      </c>
      <c r="D38" s="6">
        <v>12.84</v>
      </c>
      <c r="E38" s="6">
        <v>19.08</v>
      </c>
      <c r="F38" s="6">
        <v>50.4</v>
      </c>
      <c r="G38" s="6">
        <v>428.52</v>
      </c>
    </row>
    <row r="39" spans="1:7" ht="15">
      <c r="A39" s="22" t="s">
        <v>33</v>
      </c>
      <c r="B39" s="21" t="s">
        <v>34</v>
      </c>
      <c r="C39" s="20">
        <v>5</v>
      </c>
      <c r="D39" s="20">
        <v>0</v>
      </c>
      <c r="E39" s="20">
        <v>4.1</v>
      </c>
      <c r="F39" s="20">
        <v>0</v>
      </c>
      <c r="G39" s="20">
        <v>37.4</v>
      </c>
    </row>
    <row r="40" spans="1:7" ht="15">
      <c r="A40" s="17" t="s">
        <v>10</v>
      </c>
      <c r="B40" s="23" t="s">
        <v>68</v>
      </c>
      <c r="C40" s="24">
        <v>25</v>
      </c>
      <c r="D40" s="24">
        <v>1.83</v>
      </c>
      <c r="E40" s="24">
        <v>0.6</v>
      </c>
      <c r="F40" s="24">
        <v>12.6</v>
      </c>
      <c r="G40" s="24">
        <v>66</v>
      </c>
    </row>
    <row r="41" spans="1:7" ht="15">
      <c r="A41" s="17" t="s">
        <v>10</v>
      </c>
      <c r="B41" s="23" t="s">
        <v>69</v>
      </c>
      <c r="C41" s="24">
        <v>25</v>
      </c>
      <c r="D41" s="24">
        <v>2</v>
      </c>
      <c r="E41" s="24">
        <v>0.75</v>
      </c>
      <c r="F41" s="24">
        <v>13.5</v>
      </c>
      <c r="G41" s="24">
        <v>70</v>
      </c>
    </row>
    <row r="42" spans="1:7" ht="15">
      <c r="A42" s="17" t="s">
        <v>12</v>
      </c>
      <c r="B42" s="18" t="s">
        <v>60</v>
      </c>
      <c r="C42" s="19">
        <v>200</v>
      </c>
      <c r="D42" s="19">
        <v>0.1</v>
      </c>
      <c r="E42" s="19">
        <v>0.1</v>
      </c>
      <c r="F42" s="19">
        <v>14.8</v>
      </c>
      <c r="G42" s="19">
        <v>60.7</v>
      </c>
    </row>
    <row r="43" spans="1:7" ht="15">
      <c r="A43" s="35"/>
      <c r="B43" s="29" t="s">
        <v>9</v>
      </c>
      <c r="C43" s="31">
        <f>SUM(C38:C42)</f>
        <v>555</v>
      </c>
      <c r="D43" s="31">
        <f>SUM(D38:D42)</f>
        <v>16.770000000000003</v>
      </c>
      <c r="E43" s="31">
        <f>SUM(E38:E42)</f>
        <v>24.630000000000003</v>
      </c>
      <c r="F43" s="31">
        <f>SUM(F38:F42)</f>
        <v>91.3</v>
      </c>
      <c r="G43" s="31">
        <f>SUM(G38:G42)</f>
        <v>662.62</v>
      </c>
    </row>
    <row r="44" spans="1:7" ht="15">
      <c r="A44" s="52" t="s">
        <v>36</v>
      </c>
      <c r="B44" s="52"/>
      <c r="C44" s="52"/>
      <c r="D44" s="52"/>
      <c r="E44" s="52"/>
      <c r="F44" s="52"/>
      <c r="G44" s="52"/>
    </row>
    <row r="45" spans="1:7" ht="15">
      <c r="A45" s="3"/>
      <c r="B45" s="25" t="s">
        <v>7</v>
      </c>
      <c r="C45" s="3"/>
      <c r="D45" s="3"/>
      <c r="E45" s="3"/>
      <c r="F45" s="3"/>
      <c r="G45" s="3"/>
    </row>
    <row r="46" spans="1:7" ht="15">
      <c r="A46" s="7" t="s">
        <v>27</v>
      </c>
      <c r="B46" s="5" t="s">
        <v>52</v>
      </c>
      <c r="C46" s="6">
        <v>100</v>
      </c>
      <c r="D46" s="8">
        <v>14.4</v>
      </c>
      <c r="E46" s="8">
        <v>14.6</v>
      </c>
      <c r="F46" s="8">
        <v>8.1</v>
      </c>
      <c r="G46" s="8">
        <v>222.5</v>
      </c>
    </row>
    <row r="47" spans="1:7" ht="15">
      <c r="A47" s="26" t="s">
        <v>31</v>
      </c>
      <c r="B47" s="10" t="s">
        <v>32</v>
      </c>
      <c r="C47" s="6">
        <v>200</v>
      </c>
      <c r="D47" s="8">
        <v>19.3</v>
      </c>
      <c r="E47" s="8">
        <v>1.8</v>
      </c>
      <c r="F47" s="8">
        <v>45</v>
      </c>
      <c r="G47" s="8">
        <v>273.1</v>
      </c>
    </row>
    <row r="48" spans="1:7" ht="15">
      <c r="A48" s="26" t="s">
        <v>24</v>
      </c>
      <c r="B48" s="7" t="s">
        <v>13</v>
      </c>
      <c r="C48" s="6">
        <v>200</v>
      </c>
      <c r="D48" s="6">
        <v>0.2</v>
      </c>
      <c r="E48" s="6">
        <v>0.1</v>
      </c>
      <c r="F48" s="6">
        <v>6.6</v>
      </c>
      <c r="G48" s="6">
        <v>27.9</v>
      </c>
    </row>
    <row r="49" spans="1:7" ht="15">
      <c r="A49" s="17" t="s">
        <v>10</v>
      </c>
      <c r="B49" s="23" t="s">
        <v>68</v>
      </c>
      <c r="C49" s="24">
        <v>25</v>
      </c>
      <c r="D49" s="24">
        <v>1.83</v>
      </c>
      <c r="E49" s="24">
        <v>0.6</v>
      </c>
      <c r="F49" s="24">
        <v>12.6</v>
      </c>
      <c r="G49" s="24">
        <v>66</v>
      </c>
    </row>
    <row r="50" spans="1:7" ht="15">
      <c r="A50" s="17" t="s">
        <v>10</v>
      </c>
      <c r="B50" s="23" t="s">
        <v>69</v>
      </c>
      <c r="C50" s="24">
        <v>25</v>
      </c>
      <c r="D50" s="24">
        <v>2</v>
      </c>
      <c r="E50" s="24">
        <v>0.75</v>
      </c>
      <c r="F50" s="24">
        <v>13.5</v>
      </c>
      <c r="G50" s="24">
        <v>70</v>
      </c>
    </row>
    <row r="51" spans="1:7" ht="15">
      <c r="A51" s="36"/>
      <c r="B51" s="29" t="s">
        <v>9</v>
      </c>
      <c r="C51" s="30">
        <f>SUM(C46:C50)</f>
        <v>550</v>
      </c>
      <c r="D51" s="30">
        <f>SUM(D46:D50)</f>
        <v>37.730000000000004</v>
      </c>
      <c r="E51" s="30">
        <f>SUM(E46:E50)</f>
        <v>17.85</v>
      </c>
      <c r="F51" s="30">
        <f>SUM(F46:F50)</f>
        <v>85.8</v>
      </c>
      <c r="G51" s="30">
        <f>SUM(G46:G50)</f>
        <v>659.5</v>
      </c>
    </row>
    <row r="52" spans="1:7" ht="15">
      <c r="A52" s="52" t="s">
        <v>37</v>
      </c>
      <c r="B52" s="52"/>
      <c r="C52" s="52"/>
      <c r="D52" s="52"/>
      <c r="E52" s="52"/>
      <c r="F52" s="52"/>
      <c r="G52" s="52"/>
    </row>
    <row r="53" spans="1:7" ht="18.75" customHeight="1">
      <c r="A53" s="3"/>
      <c r="B53" s="25" t="s">
        <v>7</v>
      </c>
      <c r="C53" s="3"/>
      <c r="D53" s="3"/>
      <c r="E53" s="3"/>
      <c r="F53" s="3"/>
      <c r="G53" s="3"/>
    </row>
    <row r="54" spans="1:7" ht="15">
      <c r="A54" s="7" t="s">
        <v>56</v>
      </c>
      <c r="B54" s="11" t="s">
        <v>57</v>
      </c>
      <c r="C54" s="6">
        <v>300</v>
      </c>
      <c r="D54" s="51">
        <v>7.9</v>
      </c>
      <c r="E54" s="51">
        <v>9.7</v>
      </c>
      <c r="F54" s="51">
        <v>42.84</v>
      </c>
      <c r="G54" s="51">
        <v>290.52</v>
      </c>
    </row>
    <row r="55" spans="1:7" ht="15">
      <c r="A55" s="22" t="s">
        <v>33</v>
      </c>
      <c r="B55" s="21" t="s">
        <v>34</v>
      </c>
      <c r="C55" s="20">
        <v>5</v>
      </c>
      <c r="D55" s="20">
        <v>0</v>
      </c>
      <c r="E55" s="20">
        <v>4.1</v>
      </c>
      <c r="F55" s="20">
        <v>0</v>
      </c>
      <c r="G55" s="20">
        <v>37.4</v>
      </c>
    </row>
    <row r="56" spans="1:7" ht="15">
      <c r="A56" s="26" t="s">
        <v>26</v>
      </c>
      <c r="B56" s="5" t="s">
        <v>0</v>
      </c>
      <c r="C56" s="4">
        <v>200</v>
      </c>
      <c r="D56" s="6">
        <v>4.7</v>
      </c>
      <c r="E56" s="6">
        <v>4.3</v>
      </c>
      <c r="F56" s="6">
        <v>12.4</v>
      </c>
      <c r="G56" s="6">
        <v>107.2</v>
      </c>
    </row>
    <row r="57" spans="1:7" ht="15">
      <c r="A57" s="17" t="s">
        <v>10</v>
      </c>
      <c r="B57" s="23" t="s">
        <v>68</v>
      </c>
      <c r="C57" s="24">
        <v>25</v>
      </c>
      <c r="D57" s="24">
        <v>1.83</v>
      </c>
      <c r="E57" s="24">
        <v>0.6</v>
      </c>
      <c r="F57" s="24">
        <v>12.6</v>
      </c>
      <c r="G57" s="24">
        <v>66</v>
      </c>
    </row>
    <row r="58" spans="1:7" ht="15">
      <c r="A58" s="17" t="s">
        <v>10</v>
      </c>
      <c r="B58" s="23" t="s">
        <v>69</v>
      </c>
      <c r="C58" s="24">
        <v>25</v>
      </c>
      <c r="D58" s="24">
        <v>2</v>
      </c>
      <c r="E58" s="24">
        <v>0.75</v>
      </c>
      <c r="F58" s="24">
        <v>13.5</v>
      </c>
      <c r="G58" s="24">
        <v>70</v>
      </c>
    </row>
    <row r="59" spans="1:7" ht="15">
      <c r="A59" s="34"/>
      <c r="B59" s="29" t="s">
        <v>9</v>
      </c>
      <c r="C59" s="33">
        <f>SUM(C54:C58)</f>
        <v>555</v>
      </c>
      <c r="D59" s="33">
        <f>SUM(D54:D58)</f>
        <v>16.43</v>
      </c>
      <c r="E59" s="33">
        <f>SUM(E54:E58)</f>
        <v>19.45</v>
      </c>
      <c r="F59" s="33">
        <f>SUM(F54:F58)</f>
        <v>81.34</v>
      </c>
      <c r="G59" s="33">
        <f>SUM(G54:G58)</f>
        <v>571.1199999999999</v>
      </c>
    </row>
    <row r="60" spans="1:7" ht="15">
      <c r="A60" s="52" t="s">
        <v>38</v>
      </c>
      <c r="B60" s="52"/>
      <c r="C60" s="52"/>
      <c r="D60" s="52"/>
      <c r="E60" s="52"/>
      <c r="F60" s="52"/>
      <c r="G60" s="52"/>
    </row>
    <row r="61" spans="1:7" ht="15">
      <c r="A61" s="3"/>
      <c r="B61" s="25" t="s">
        <v>7</v>
      </c>
      <c r="C61" s="3"/>
      <c r="D61" s="3"/>
      <c r="E61" s="3"/>
      <c r="F61" s="3"/>
      <c r="G61" s="3"/>
    </row>
    <row r="62" spans="1:7" ht="15">
      <c r="A62" s="27" t="s">
        <v>30</v>
      </c>
      <c r="B62" s="5" t="s">
        <v>29</v>
      </c>
      <c r="C62" s="4">
        <v>250</v>
      </c>
      <c r="D62" s="6">
        <v>25.1</v>
      </c>
      <c r="E62" s="6">
        <v>24.2</v>
      </c>
      <c r="F62" s="6">
        <v>21.5</v>
      </c>
      <c r="G62" s="6">
        <v>403.7</v>
      </c>
    </row>
    <row r="63" spans="1:7" ht="15">
      <c r="A63" s="17" t="s">
        <v>12</v>
      </c>
      <c r="B63" s="18" t="s">
        <v>14</v>
      </c>
      <c r="C63" s="19">
        <v>200</v>
      </c>
      <c r="D63" s="19">
        <v>1</v>
      </c>
      <c r="E63" s="19">
        <v>0.1</v>
      </c>
      <c r="F63" s="19">
        <v>15.6</v>
      </c>
      <c r="G63" s="19">
        <v>66.9</v>
      </c>
    </row>
    <row r="64" spans="1:7" ht="15">
      <c r="A64" s="17" t="s">
        <v>10</v>
      </c>
      <c r="B64" s="23" t="s">
        <v>68</v>
      </c>
      <c r="C64" s="24">
        <v>25</v>
      </c>
      <c r="D64" s="24">
        <v>1.83</v>
      </c>
      <c r="E64" s="24">
        <v>0.6</v>
      </c>
      <c r="F64" s="24">
        <v>12.6</v>
      </c>
      <c r="G64" s="24">
        <v>66</v>
      </c>
    </row>
    <row r="65" spans="1:7" ht="15">
      <c r="A65" s="17" t="s">
        <v>10</v>
      </c>
      <c r="B65" s="23" t="s">
        <v>69</v>
      </c>
      <c r="C65" s="24">
        <v>25</v>
      </c>
      <c r="D65" s="24">
        <v>2</v>
      </c>
      <c r="E65" s="24">
        <v>0.75</v>
      </c>
      <c r="F65" s="24">
        <v>13.5</v>
      </c>
      <c r="G65" s="24">
        <v>70</v>
      </c>
    </row>
    <row r="66" spans="1:7" ht="15">
      <c r="A66" s="28"/>
      <c r="B66" s="29" t="s">
        <v>9</v>
      </c>
      <c r="C66" s="30">
        <f>SUM(C62:C65)</f>
        <v>500</v>
      </c>
      <c r="D66" s="30">
        <f>SUM(D62:D65)</f>
        <v>29.93</v>
      </c>
      <c r="E66" s="30">
        <f>SUM(E62:E65)</f>
        <v>25.650000000000002</v>
      </c>
      <c r="F66" s="30">
        <f>SUM(F62:F65)</f>
        <v>63.2</v>
      </c>
      <c r="G66" s="30">
        <f>SUM(G62:G65)</f>
        <v>606.6</v>
      </c>
    </row>
    <row r="67" spans="1:7" ht="15">
      <c r="A67" s="52" t="s">
        <v>39</v>
      </c>
      <c r="B67" s="52"/>
      <c r="C67" s="52"/>
      <c r="D67" s="52"/>
      <c r="E67" s="52"/>
      <c r="F67" s="52"/>
      <c r="G67" s="52"/>
    </row>
    <row r="68" spans="1:7" ht="15">
      <c r="A68" s="3"/>
      <c r="B68" s="25" t="s">
        <v>7</v>
      </c>
      <c r="C68" s="3"/>
      <c r="D68" s="3"/>
      <c r="E68" s="3"/>
      <c r="F68" s="3"/>
      <c r="G68" s="3"/>
    </row>
    <row r="69" spans="1:7" ht="15">
      <c r="A69" s="7" t="s">
        <v>27</v>
      </c>
      <c r="B69" s="5" t="s">
        <v>61</v>
      </c>
      <c r="C69" s="6">
        <v>80</v>
      </c>
      <c r="D69" s="8">
        <v>25.7</v>
      </c>
      <c r="E69" s="8">
        <v>2</v>
      </c>
      <c r="F69" s="8">
        <v>0.9</v>
      </c>
      <c r="G69" s="8">
        <v>123.8</v>
      </c>
    </row>
    <row r="70" spans="1:7" ht="15">
      <c r="A70" s="26" t="s">
        <v>70</v>
      </c>
      <c r="B70" s="10" t="s">
        <v>66</v>
      </c>
      <c r="C70" s="6">
        <v>200</v>
      </c>
      <c r="D70" s="8">
        <v>6.2</v>
      </c>
      <c r="E70" s="8">
        <v>9.3</v>
      </c>
      <c r="F70" s="8">
        <v>35.3</v>
      </c>
      <c r="G70" s="8">
        <v>250.2</v>
      </c>
    </row>
    <row r="71" spans="1:7" ht="15">
      <c r="A71" s="17" t="s">
        <v>10</v>
      </c>
      <c r="B71" s="23" t="s">
        <v>68</v>
      </c>
      <c r="C71" s="24">
        <v>25</v>
      </c>
      <c r="D71" s="24">
        <v>1.83</v>
      </c>
      <c r="E71" s="24">
        <v>0.6</v>
      </c>
      <c r="F71" s="24">
        <v>12.6</v>
      </c>
      <c r="G71" s="24">
        <v>66</v>
      </c>
    </row>
    <row r="72" spans="1:7" ht="15">
      <c r="A72" s="17" t="s">
        <v>10</v>
      </c>
      <c r="B72" s="23" t="s">
        <v>69</v>
      </c>
      <c r="C72" s="24">
        <v>25</v>
      </c>
      <c r="D72" s="24">
        <v>2</v>
      </c>
      <c r="E72" s="24">
        <v>0.75</v>
      </c>
      <c r="F72" s="24">
        <v>13.5</v>
      </c>
      <c r="G72" s="24">
        <v>70</v>
      </c>
    </row>
    <row r="73" spans="1:7" ht="15">
      <c r="A73" s="26" t="s">
        <v>24</v>
      </c>
      <c r="B73" s="7" t="s">
        <v>13</v>
      </c>
      <c r="C73" s="6">
        <v>200</v>
      </c>
      <c r="D73" s="6">
        <v>0.2</v>
      </c>
      <c r="E73" s="6">
        <v>0.1</v>
      </c>
      <c r="F73" s="6">
        <v>6.6</v>
      </c>
      <c r="G73" s="6">
        <v>27.9</v>
      </c>
    </row>
    <row r="74" spans="1:7" ht="15">
      <c r="A74" s="34"/>
      <c r="B74" s="29" t="s">
        <v>9</v>
      </c>
      <c r="C74" s="33">
        <f>SUM(C69:C73)</f>
        <v>530</v>
      </c>
      <c r="D74" s="33">
        <f>SUM(D69:D73)</f>
        <v>35.93</v>
      </c>
      <c r="E74" s="33">
        <f>SUM(E69:E73)</f>
        <v>12.75</v>
      </c>
      <c r="F74" s="33">
        <f>SUM(F69:F73)</f>
        <v>68.89999999999999</v>
      </c>
      <c r="G74" s="33">
        <f>SUM(G69:G73)</f>
        <v>537.9</v>
      </c>
    </row>
    <row r="75" spans="1:7" ht="15">
      <c r="A75" s="52" t="s">
        <v>46</v>
      </c>
      <c r="B75" s="52"/>
      <c r="C75" s="52"/>
      <c r="D75" s="52"/>
      <c r="E75" s="52"/>
      <c r="F75" s="52"/>
      <c r="G75" s="52"/>
    </row>
    <row r="76" spans="1:7" ht="15">
      <c r="A76" s="3"/>
      <c r="B76" s="25" t="s">
        <v>7</v>
      </c>
      <c r="C76" s="3"/>
      <c r="D76" s="3"/>
      <c r="E76" s="3"/>
      <c r="F76" s="3"/>
      <c r="G76" s="3"/>
    </row>
    <row r="77" spans="1:7" ht="15">
      <c r="A77" s="5" t="s">
        <v>64</v>
      </c>
      <c r="B77" s="5" t="s">
        <v>67</v>
      </c>
      <c r="C77" s="4">
        <v>300</v>
      </c>
      <c r="D77" s="6">
        <v>7.88</v>
      </c>
      <c r="E77" s="6">
        <v>15.75</v>
      </c>
      <c r="F77" s="6">
        <v>36.8</v>
      </c>
      <c r="G77" s="6">
        <v>317.6</v>
      </c>
    </row>
    <row r="78" spans="1:7" ht="15">
      <c r="A78" s="22" t="s">
        <v>33</v>
      </c>
      <c r="B78" s="21" t="s">
        <v>34</v>
      </c>
      <c r="C78" s="20">
        <v>5</v>
      </c>
      <c r="D78" s="20">
        <v>0</v>
      </c>
      <c r="E78" s="20">
        <v>4.1</v>
      </c>
      <c r="F78" s="20">
        <v>0</v>
      </c>
      <c r="G78" s="20">
        <v>37.4</v>
      </c>
    </row>
    <row r="79" spans="1:7" ht="15">
      <c r="A79" s="26" t="s">
        <v>26</v>
      </c>
      <c r="B79" s="5" t="s">
        <v>0</v>
      </c>
      <c r="C79" s="4">
        <v>200</v>
      </c>
      <c r="D79" s="6">
        <v>4.7</v>
      </c>
      <c r="E79" s="6">
        <v>4.3</v>
      </c>
      <c r="F79" s="6">
        <v>12.4</v>
      </c>
      <c r="G79" s="6">
        <v>107.2</v>
      </c>
    </row>
    <row r="80" spans="1:7" ht="15">
      <c r="A80" s="17" t="s">
        <v>10</v>
      </c>
      <c r="B80" s="23" t="s">
        <v>68</v>
      </c>
      <c r="C80" s="24">
        <v>25</v>
      </c>
      <c r="D80" s="24">
        <v>1.83</v>
      </c>
      <c r="E80" s="24">
        <v>0.6</v>
      </c>
      <c r="F80" s="24">
        <v>12.6</v>
      </c>
      <c r="G80" s="24">
        <v>66</v>
      </c>
    </row>
    <row r="81" spans="1:7" ht="15">
      <c r="A81" s="17" t="s">
        <v>10</v>
      </c>
      <c r="B81" s="23" t="s">
        <v>69</v>
      </c>
      <c r="C81" s="24">
        <v>25</v>
      </c>
      <c r="D81" s="24">
        <v>2</v>
      </c>
      <c r="E81" s="24">
        <v>0.75</v>
      </c>
      <c r="F81" s="24">
        <v>13.5</v>
      </c>
      <c r="G81" s="24">
        <v>70</v>
      </c>
    </row>
    <row r="82" spans="1:7" ht="15">
      <c r="A82" s="28"/>
      <c r="B82" s="29" t="s">
        <v>9</v>
      </c>
      <c r="C82" s="33">
        <f>SUM(C77:C81)</f>
        <v>555</v>
      </c>
      <c r="D82" s="33">
        <f>SUM(D77:D81)</f>
        <v>16.41</v>
      </c>
      <c r="E82" s="33">
        <f>SUM(E77:E81)</f>
        <v>25.500000000000004</v>
      </c>
      <c r="F82" s="33">
        <f>SUM(F77:F81)</f>
        <v>75.3</v>
      </c>
      <c r="G82" s="33">
        <f>SUM(G77:G81)</f>
        <v>598.2</v>
      </c>
    </row>
    <row r="83" spans="1:7" ht="15">
      <c r="A83" s="52" t="s">
        <v>47</v>
      </c>
      <c r="B83" s="52"/>
      <c r="C83" s="52"/>
      <c r="D83" s="52"/>
      <c r="E83" s="52"/>
      <c r="F83" s="52"/>
      <c r="G83" s="52"/>
    </row>
    <row r="84" spans="1:7" ht="15">
      <c r="A84" s="3"/>
      <c r="B84" s="25" t="s">
        <v>7</v>
      </c>
      <c r="C84" s="3"/>
      <c r="D84" s="3"/>
      <c r="E84" s="3"/>
      <c r="F84" s="3"/>
      <c r="G84" s="3"/>
    </row>
    <row r="85" spans="1:7" ht="25.5">
      <c r="A85" s="37" t="s">
        <v>17</v>
      </c>
      <c r="B85" s="18" t="s">
        <v>18</v>
      </c>
      <c r="C85" s="6">
        <v>100</v>
      </c>
      <c r="D85" s="6">
        <v>13.7</v>
      </c>
      <c r="E85" s="6">
        <v>7.4</v>
      </c>
      <c r="F85" s="6">
        <v>6.3</v>
      </c>
      <c r="G85" s="6">
        <v>147.1</v>
      </c>
    </row>
    <row r="86" spans="1:7" ht="16.5" customHeight="1">
      <c r="A86" s="26" t="s">
        <v>23</v>
      </c>
      <c r="B86" s="10" t="s">
        <v>71</v>
      </c>
      <c r="C86" s="6">
        <v>200</v>
      </c>
      <c r="D86" s="8">
        <v>7.1</v>
      </c>
      <c r="E86" s="8">
        <v>7.4</v>
      </c>
      <c r="F86" s="8">
        <v>43.7</v>
      </c>
      <c r="G86" s="8">
        <v>269.3</v>
      </c>
    </row>
    <row r="87" spans="1:7" ht="17.25" customHeight="1">
      <c r="A87" s="17" t="s">
        <v>12</v>
      </c>
      <c r="B87" s="18" t="s">
        <v>60</v>
      </c>
      <c r="C87" s="19">
        <v>200</v>
      </c>
      <c r="D87" s="19">
        <v>0.1</v>
      </c>
      <c r="E87" s="19">
        <v>0.1</v>
      </c>
      <c r="F87" s="19">
        <v>14.8</v>
      </c>
      <c r="G87" s="19">
        <v>60.7</v>
      </c>
    </row>
    <row r="88" spans="1:7" ht="17.25" customHeight="1">
      <c r="A88" s="17" t="s">
        <v>10</v>
      </c>
      <c r="B88" s="23" t="s">
        <v>68</v>
      </c>
      <c r="C88" s="24">
        <v>25</v>
      </c>
      <c r="D88" s="24">
        <v>1.83</v>
      </c>
      <c r="E88" s="24">
        <v>0.6</v>
      </c>
      <c r="F88" s="24">
        <v>12.6</v>
      </c>
      <c r="G88" s="24">
        <v>66</v>
      </c>
    </row>
    <row r="89" spans="1:7" ht="15">
      <c r="A89" s="17" t="s">
        <v>10</v>
      </c>
      <c r="B89" s="23" t="s">
        <v>69</v>
      </c>
      <c r="C89" s="24">
        <v>25</v>
      </c>
      <c r="D89" s="24">
        <v>2</v>
      </c>
      <c r="E89" s="24">
        <v>0.75</v>
      </c>
      <c r="F89" s="24">
        <v>13.5</v>
      </c>
      <c r="G89" s="24">
        <v>70</v>
      </c>
    </row>
    <row r="90" spans="1:7" ht="15">
      <c r="A90" s="38"/>
      <c r="B90" s="29" t="s">
        <v>9</v>
      </c>
      <c r="C90" s="39">
        <f>SUM(C85:C89)</f>
        <v>550</v>
      </c>
      <c r="D90" s="39">
        <f>SUM(D85:D89)</f>
        <v>24.729999999999997</v>
      </c>
      <c r="E90" s="39">
        <f>SUM(E85:E89)</f>
        <v>16.25</v>
      </c>
      <c r="F90" s="39">
        <f>SUM(F85:F89)</f>
        <v>90.89999999999999</v>
      </c>
      <c r="G90" s="39">
        <f>SUM(G85:G89)</f>
        <v>613.0999999999999</v>
      </c>
    </row>
    <row r="91" spans="1:7" ht="15">
      <c r="A91" s="45"/>
      <c r="B91" s="46"/>
      <c r="C91" s="47"/>
      <c r="D91" s="47"/>
      <c r="E91" s="47"/>
      <c r="F91" s="47"/>
      <c r="G91" s="47"/>
    </row>
    <row r="92" spans="1:7" ht="15">
      <c r="A92" s="45"/>
      <c r="B92" s="50" t="s">
        <v>53</v>
      </c>
      <c r="C92" s="47">
        <f>C20+C28+C35+C43+C51+C59+C66+C74+C82+C90</f>
        <v>5400</v>
      </c>
      <c r="D92" s="47">
        <f>D20+D28+D35+D43+D51+D59+D66+D74+D82+D90</f>
        <v>247.5</v>
      </c>
      <c r="E92" s="47">
        <f>E20+E28+E35+E43+E51+E59+E66+E74+E82+E90</f>
        <v>202.73</v>
      </c>
      <c r="F92" s="47">
        <f>F20+F28+F35+F43+F51+F59+F66+F74+F82+F90</f>
        <v>820.42</v>
      </c>
      <c r="G92" s="47">
        <f>G20+G28+G35+G43+G51+G59+G66+G74+G82+G90</f>
        <v>6140.719999999999</v>
      </c>
    </row>
    <row r="93" spans="1:7" ht="15">
      <c r="A93" s="45"/>
      <c r="B93" s="50"/>
      <c r="C93" s="47"/>
      <c r="D93" s="47"/>
      <c r="E93" s="47"/>
      <c r="F93" s="47"/>
      <c r="G93" s="47"/>
    </row>
    <row r="94" spans="1:7" ht="15">
      <c r="A94" s="48"/>
      <c r="B94" s="49"/>
      <c r="C94" s="48"/>
      <c r="D94" s="48"/>
      <c r="E94" s="48"/>
      <c r="F94" s="48"/>
      <c r="G94" s="48"/>
    </row>
    <row r="95" ht="15">
      <c r="B95" s="42" t="s">
        <v>41</v>
      </c>
    </row>
    <row r="96" spans="2:6" ht="15">
      <c r="B96" s="61" t="s">
        <v>42</v>
      </c>
      <c r="C96" s="61" t="s">
        <v>43</v>
      </c>
      <c r="D96" s="62"/>
      <c r="E96" s="64"/>
      <c r="F96" s="40"/>
    </row>
    <row r="97" spans="2:6" ht="15">
      <c r="B97" s="61"/>
      <c r="C97" s="61"/>
      <c r="D97" s="63"/>
      <c r="E97" s="64"/>
      <c r="F97" s="40"/>
    </row>
    <row r="98" spans="2:6" ht="15">
      <c r="B98" s="43" t="s">
        <v>49</v>
      </c>
      <c r="C98" s="44">
        <v>540</v>
      </c>
      <c r="D98" s="44"/>
      <c r="E98" s="41"/>
      <c r="F98" s="40"/>
    </row>
    <row r="101" ht="16.5" customHeight="1">
      <c r="B101" s="1" t="s">
        <v>58</v>
      </c>
    </row>
    <row r="102" ht="16.5" customHeight="1">
      <c r="B102" s="1" t="s">
        <v>59</v>
      </c>
    </row>
    <row r="104" ht="15">
      <c r="B104" s="1" t="s">
        <v>63</v>
      </c>
    </row>
    <row r="116" ht="16.5" customHeight="1"/>
    <row r="150" ht="26.25" customHeight="1"/>
  </sheetData>
  <sheetProtection/>
  <mergeCells count="21">
    <mergeCell ref="A75:G75"/>
    <mergeCell ref="A11:A12"/>
    <mergeCell ref="D1:H7"/>
    <mergeCell ref="A21:G21"/>
    <mergeCell ref="A29:G29"/>
    <mergeCell ref="B96:B97"/>
    <mergeCell ref="C96:C97"/>
    <mergeCell ref="D96:D97"/>
    <mergeCell ref="E96:E97"/>
    <mergeCell ref="A60:G60"/>
    <mergeCell ref="A67:G67"/>
    <mergeCell ref="A13:G13"/>
    <mergeCell ref="A83:G83"/>
    <mergeCell ref="A36:G36"/>
    <mergeCell ref="A44:G44"/>
    <mergeCell ref="A52:G52"/>
    <mergeCell ref="A8:G8"/>
    <mergeCell ref="A9:G9"/>
    <mergeCell ref="C11:F11"/>
    <mergeCell ref="G11:G12"/>
    <mergeCell ref="B11:B12"/>
  </mergeCells>
  <printOptions/>
  <pageMargins left="0.4330708661417323" right="0.31496062992125984" top="0.4330708661417323" bottom="0.4330708661417323" header="0.31496062992125984" footer="0.3149606299212598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</dc:creator>
  <cp:keywords/>
  <dc:description/>
  <cp:lastModifiedBy>Пользователь</cp:lastModifiedBy>
  <cp:lastPrinted>2021-10-04T09:59:05Z</cp:lastPrinted>
  <dcterms:created xsi:type="dcterms:W3CDTF">2020-04-29T15:04:33Z</dcterms:created>
  <dcterms:modified xsi:type="dcterms:W3CDTF">2021-10-04T09:59:45Z</dcterms:modified>
  <cp:category/>
  <cp:version/>
  <cp:contentType/>
  <cp:contentStatus/>
</cp:coreProperties>
</file>