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7-11 лет" sheetId="1" r:id="rId1"/>
  </sheets>
  <definedNames/>
  <calcPr fullCalcOnLoad="1"/>
</workbook>
</file>

<file path=xl/sharedStrings.xml><?xml version="1.0" encoding="utf-8"?>
<sst xmlns="http://schemas.openxmlformats.org/spreadsheetml/2006/main" count="176" uniqueCount="80">
  <si>
    <t>Какао с молоком</t>
  </si>
  <si>
    <t>Чай с сахаром</t>
  </si>
  <si>
    <t>Углеводы, г</t>
  </si>
  <si>
    <t>№ рецептуры</t>
  </si>
  <si>
    <t>Каша гречневая рассыпчатая</t>
  </si>
  <si>
    <t>Масса</t>
  </si>
  <si>
    <t>Белки, г</t>
  </si>
  <si>
    <t>ЗАВТРАК</t>
  </si>
  <si>
    <t>ОБЕД</t>
  </si>
  <si>
    <t>Жиры, г</t>
  </si>
  <si>
    <t>Итого за прием пищи:</t>
  </si>
  <si>
    <t>54-1з-2020</t>
  </si>
  <si>
    <t>Пром.</t>
  </si>
  <si>
    <t>54-2з-2020</t>
  </si>
  <si>
    <t>ПОНЕДЕЛЬНИК, 1 НЕДЕЛЯ</t>
  </si>
  <si>
    <t>54-2хн-2020</t>
  </si>
  <si>
    <t>Сыр твердых сортов в нарезке</t>
  </si>
  <si>
    <t>Чай с лимоном и сахаром</t>
  </si>
  <si>
    <t>Компот из сухофруктов</t>
  </si>
  <si>
    <t>Огурец в нарезке</t>
  </si>
  <si>
    <t>ВТОРНИК, 1 НЕДЕЛЯ</t>
  </si>
  <si>
    <t>54-2гн-2020</t>
  </si>
  <si>
    <t xml:space="preserve">Плоды или ягоды свежие (банан) </t>
  </si>
  <si>
    <t>54-11р-2020</t>
  </si>
  <si>
    <t>Рыба тушеная в томате с овощами (минтай)</t>
  </si>
  <si>
    <t>Кисель из ягод</t>
  </si>
  <si>
    <t>СРЕДА, 1 НЕДЕЛЯ</t>
  </si>
  <si>
    <t>Помидор в нарезке</t>
  </si>
  <si>
    <t xml:space="preserve">Плоды или ягоды свежие (яблоко) </t>
  </si>
  <si>
    <t>54-11м-2020</t>
  </si>
  <si>
    <t>Плов из отварной говядины</t>
  </si>
  <si>
    <t>54-13к-2020</t>
  </si>
  <si>
    <t>54-1Г-2020</t>
  </si>
  <si>
    <t>Макароны отварные</t>
  </si>
  <si>
    <t>54-3гн-2020</t>
  </si>
  <si>
    <t>Каша вязкая молочная пшенная</t>
  </si>
  <si>
    <t>54-21гн-2020</t>
  </si>
  <si>
    <t>54-22м-2020</t>
  </si>
  <si>
    <t>54-4г-2020</t>
  </si>
  <si>
    <t xml:space="preserve">Жаркое по-домашнему </t>
  </si>
  <si>
    <t>54-9м-2020</t>
  </si>
  <si>
    <t>54-23г-2020</t>
  </si>
  <si>
    <t>Горошница</t>
  </si>
  <si>
    <t>54-19з-2020</t>
  </si>
  <si>
    <t>Масло сливочное (порциями)</t>
  </si>
  <si>
    <t xml:space="preserve">Плоды или ягоды свежие (мандарин) </t>
  </si>
  <si>
    <t>Примерное 10-ти дневное меню для организации питания детей 7 - 11 лет</t>
  </si>
  <si>
    <t>ЧЕТВЕРГ, 1 НЕДЕЛЯ</t>
  </si>
  <si>
    <t>ПЯТНИЦА, 1 НЕДЕЛЯ</t>
  </si>
  <si>
    <t>ПОНЕДЕЛЬНИК, 2 НЕДЕЛЯ</t>
  </si>
  <si>
    <t>ВТОРНИК, 2 НЕДЕЛЯ</t>
  </si>
  <si>
    <t>СРЕДА, 2 НЕДЕЛЯ</t>
  </si>
  <si>
    <t>Пищевые вещества</t>
  </si>
  <si>
    <t>СУММАРНЫЕ ОБЪЕМЫ БЛЮД ПО ПРИЕМАМ ПИЩИ (В ГРАММАХ)</t>
  </si>
  <si>
    <t>Возраст детей</t>
  </si>
  <si>
    <t>Завтрак</t>
  </si>
  <si>
    <t>7-11 лет</t>
  </si>
  <si>
    <t>Наименование блюда</t>
  </si>
  <si>
    <t>Энергетическая ценность</t>
  </si>
  <si>
    <t>Каша жидкая молочная рисовая</t>
  </si>
  <si>
    <t>Тефтели из говядины с рисом</t>
  </si>
  <si>
    <t>ЧЕТВЕРГ, 2 НЕДЕЛЯ</t>
  </si>
  <si>
    <t>ПЯТНИЦА, 2 НЕДЕЛЯ</t>
  </si>
  <si>
    <t>54-25м-2020</t>
  </si>
  <si>
    <t>Курица тушеная с морковью</t>
  </si>
  <si>
    <t>всего масса завтрака</t>
  </si>
  <si>
    <r>
      <t xml:space="preserve">завтрак - </t>
    </r>
    <r>
      <rPr>
        <sz val="11"/>
        <color indexed="10"/>
        <rFont val="Calibri"/>
        <family val="2"/>
      </rPr>
      <t>20</t>
    </r>
    <r>
      <rPr>
        <sz val="11"/>
        <color theme="1"/>
        <rFont val="Calibri"/>
        <family val="2"/>
      </rPr>
      <t>-25%</t>
    </r>
  </si>
  <si>
    <r>
      <t xml:space="preserve">обед - </t>
    </r>
    <r>
      <rPr>
        <sz val="11"/>
        <color indexed="10"/>
        <rFont val="Calibri"/>
        <family val="2"/>
      </rPr>
      <t>30</t>
    </r>
    <r>
      <rPr>
        <sz val="11"/>
        <color theme="1"/>
        <rFont val="Calibri"/>
        <family val="2"/>
      </rPr>
      <t>-35%</t>
    </r>
  </si>
  <si>
    <t>54-9к-2020</t>
  </si>
  <si>
    <t xml:space="preserve">Каша вязкая молочная овсяная </t>
  </si>
  <si>
    <t>54-21к-2020</t>
  </si>
  <si>
    <t>в МБОУ "СОШ №1"</t>
  </si>
  <si>
    <t xml:space="preserve">Курица отварная </t>
  </si>
  <si>
    <t xml:space="preserve">Горошек зелёный </t>
  </si>
  <si>
    <t>Стоимость обеда; 55,43</t>
  </si>
  <si>
    <t>Утверждаю Директор 
МБОУ «СОШ №1»
Алпатов С.В.
__________________
М.П."25"Августа 2021г.</t>
  </si>
  <si>
    <t xml:space="preserve">Хлеб пшеничный </t>
  </si>
  <si>
    <t xml:space="preserve">Хлеб ржаной </t>
  </si>
  <si>
    <t xml:space="preserve">Каша манная </t>
  </si>
  <si>
    <t xml:space="preserve">Макароны отварные с овощами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</si>
</sst>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rgb="FF000000"/>
      <name val="Arial"/>
      <family val="2"/>
    </font>
    <font>
      <b/>
      <sz val="14"/>
      <color theme="1"/>
      <name val="Times New Roman"/>
      <family val="1"/>
    </font>
    <font>
      <b/>
      <sz val="10"/>
      <color rgb="FF000000"/>
      <name val="Arial"/>
      <family val="2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</font>
    <font>
      <sz val="11"/>
      <color theme="1"/>
      <name val="Times New Roman"/>
      <family val="1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wrapText="1"/>
    </xf>
    <xf numFmtId="0" fontId="47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10" xfId="0" applyFont="1" applyBorder="1" applyAlignment="1">
      <alignment vertical="top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top"/>
    </xf>
    <xf numFmtId="0" fontId="48" fillId="34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/>
    </xf>
    <xf numFmtId="0" fontId="47" fillId="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9" fillId="3" borderId="10" xfId="0" applyFont="1" applyFill="1" applyBorder="1" applyAlignment="1">
      <alignment vertical="top" wrapText="1"/>
    </xf>
    <xf numFmtId="0" fontId="50" fillId="3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left" vertical="top"/>
    </xf>
    <xf numFmtId="0" fontId="47" fillId="3" borderId="10" xfId="0" applyFont="1" applyFill="1" applyBorder="1" applyAlignment="1">
      <alignment horizontal="left" vertical="center" wrapText="1"/>
    </xf>
    <xf numFmtId="0" fontId="47" fillId="3" borderId="12" xfId="0" applyFont="1" applyFill="1" applyBorder="1" applyAlignment="1">
      <alignment vertical="top"/>
    </xf>
    <xf numFmtId="0" fontId="49" fillId="3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1" fillId="34" borderId="0" xfId="0" applyFont="1" applyFill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1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45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7" fillId="34" borderId="10" xfId="0" applyFont="1" applyFill="1" applyBorder="1" applyAlignment="1">
      <alignment horizontal="center" wrapText="1"/>
    </xf>
    <xf numFmtId="0" fontId="57" fillId="34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1</xdr:row>
      <xdr:rowOff>133350</xdr:rowOff>
    </xdr:from>
    <xdr:to>
      <xdr:col>6</xdr:col>
      <xdr:colOff>695325</xdr:colOff>
      <xdr:row>4</xdr:row>
      <xdr:rowOff>133350</xdr:rowOff>
    </xdr:to>
    <xdr:pic>
      <xdr:nvPicPr>
        <xdr:cNvPr id="1" name="Рисунок 1" descr="роспись.jpg"/>
        <xdr:cNvPicPr preferRelativeResize="1">
          <a:picLocks noChangeAspect="1"/>
        </xdr:cNvPicPr>
      </xdr:nvPicPr>
      <xdr:blipFill>
        <a:blip r:embed="rId1">
          <a:clrChange>
            <a:clrFrom>
              <a:srgbClr val="FCFEFE"/>
            </a:clrFrom>
            <a:clrTo>
              <a:srgbClr val="FCFEFE">
                <a:alpha val="0"/>
              </a:srgbClr>
            </a:clrTo>
          </a:clrChange>
        </a:blip>
        <a:stretch>
          <a:fillRect/>
        </a:stretch>
      </xdr:blipFill>
      <xdr:spPr>
        <a:xfrm>
          <a:off x="4781550" y="323850"/>
          <a:ext cx="1152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5</xdr:col>
      <xdr:colOff>390525</xdr:colOff>
      <xdr:row>6</xdr:row>
      <xdr:rowOff>123825</xdr:rowOff>
    </xdr:to>
    <xdr:pic>
      <xdr:nvPicPr>
        <xdr:cNvPr id="2" name="Рисунок 2" descr="печавть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2"/>
            </a:clrFrom>
            <a:clrTo>
              <a:srgbClr val="FFFFF2">
                <a:alpha val="0"/>
              </a:srgbClr>
            </a:clrTo>
          </a:clrChange>
        </a:blip>
        <a:stretch>
          <a:fillRect/>
        </a:stretch>
      </xdr:blipFill>
      <xdr:spPr>
        <a:xfrm>
          <a:off x="3457575" y="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1">
      <selection activeCell="I99" sqref="I99"/>
    </sheetView>
  </sheetViews>
  <sheetFormatPr defaultColWidth="9.140625" defaultRowHeight="15"/>
  <cols>
    <col min="1" max="1" width="11.57421875" style="0" customWidth="1"/>
    <col min="2" max="2" width="28.57421875" style="1" customWidth="1"/>
    <col min="3" max="3" width="9.421875" style="0" customWidth="1"/>
    <col min="4" max="4" width="10.00390625" style="0" customWidth="1"/>
    <col min="5" max="5" width="8.140625" style="0" customWidth="1"/>
    <col min="6" max="6" width="10.8515625" style="0" customWidth="1"/>
    <col min="7" max="7" width="13.8515625" style="0" customWidth="1"/>
  </cols>
  <sheetData>
    <row r="1" spans="4:8" ht="15">
      <c r="D1" s="58" t="s">
        <v>75</v>
      </c>
      <c r="E1" s="59"/>
      <c r="F1" s="59"/>
      <c r="G1" s="59"/>
      <c r="H1" s="59"/>
    </row>
    <row r="2" spans="4:8" ht="15">
      <c r="D2" s="59"/>
      <c r="E2" s="59"/>
      <c r="F2" s="59"/>
      <c r="G2" s="59"/>
      <c r="H2" s="59"/>
    </row>
    <row r="3" spans="4:8" ht="15">
      <c r="D3" s="59"/>
      <c r="E3" s="59"/>
      <c r="F3" s="59"/>
      <c r="G3" s="59"/>
      <c r="H3" s="59"/>
    </row>
    <row r="4" spans="4:8" ht="15">
      <c r="D4" s="59"/>
      <c r="E4" s="59"/>
      <c r="F4" s="59"/>
      <c r="G4" s="59"/>
      <c r="H4" s="59"/>
    </row>
    <row r="5" spans="4:8" ht="15">
      <c r="D5" s="59"/>
      <c r="E5" s="59"/>
      <c r="F5" s="59"/>
      <c r="G5" s="59"/>
      <c r="H5" s="59"/>
    </row>
    <row r="6" spans="1:8" ht="18.75">
      <c r="A6" s="12"/>
      <c r="B6" s="13"/>
      <c r="C6" s="2"/>
      <c r="D6" s="59"/>
      <c r="E6" s="59"/>
      <c r="F6" s="59"/>
      <c r="G6" s="59"/>
      <c r="H6" s="59"/>
    </row>
    <row r="7" spans="1:7" ht="16.5">
      <c r="A7" s="53" t="s">
        <v>46</v>
      </c>
      <c r="B7" s="53"/>
      <c r="C7" s="53"/>
      <c r="D7" s="53"/>
      <c r="E7" s="53"/>
      <c r="F7" s="53"/>
      <c r="G7" s="53"/>
    </row>
    <row r="8" spans="1:7" ht="17.25">
      <c r="A8" s="53" t="s">
        <v>71</v>
      </c>
      <c r="B8" s="54"/>
      <c r="C8" s="54"/>
      <c r="D8" s="54"/>
      <c r="E8" s="54"/>
      <c r="F8" s="54"/>
      <c r="G8" s="54"/>
    </row>
    <row r="9" spans="1:7" ht="18.75">
      <c r="A9" s="43"/>
      <c r="B9" s="14"/>
      <c r="C9" s="14"/>
      <c r="D9" s="14"/>
      <c r="E9" s="14"/>
      <c r="F9" s="14"/>
      <c r="G9" s="14"/>
    </row>
    <row r="10" spans="1:7" ht="15">
      <c r="A10" s="55" t="s">
        <v>3</v>
      </c>
      <c r="B10" s="55" t="s">
        <v>57</v>
      </c>
      <c r="C10" s="57" t="s">
        <v>52</v>
      </c>
      <c r="D10" s="57"/>
      <c r="E10" s="57"/>
      <c r="F10" s="57"/>
      <c r="G10" s="55" t="s">
        <v>58</v>
      </c>
    </row>
    <row r="11" spans="1:7" ht="15">
      <c r="A11" s="56"/>
      <c r="B11" s="56"/>
      <c r="C11" s="44" t="s">
        <v>5</v>
      </c>
      <c r="D11" s="44" t="s">
        <v>6</v>
      </c>
      <c r="E11" s="44" t="s">
        <v>9</v>
      </c>
      <c r="F11" s="44" t="s">
        <v>2</v>
      </c>
      <c r="G11" s="56"/>
    </row>
    <row r="12" spans="1:7" ht="15">
      <c r="A12" s="52" t="s">
        <v>14</v>
      </c>
      <c r="B12" s="52"/>
      <c r="C12" s="52"/>
      <c r="D12" s="52"/>
      <c r="E12" s="52"/>
      <c r="F12" s="52"/>
      <c r="G12" s="52"/>
    </row>
    <row r="13" spans="1:7" ht="15">
      <c r="A13" s="3"/>
      <c r="B13" s="25" t="s">
        <v>7</v>
      </c>
      <c r="C13" s="3"/>
      <c r="D13" s="3"/>
      <c r="E13" s="3"/>
      <c r="F13" s="3"/>
      <c r="G13" s="3"/>
    </row>
    <row r="14" spans="1:7" ht="15">
      <c r="A14" s="5" t="s">
        <v>31</v>
      </c>
      <c r="B14" s="5" t="s">
        <v>35</v>
      </c>
      <c r="C14" s="4">
        <v>200</v>
      </c>
      <c r="D14" s="6">
        <v>8.3</v>
      </c>
      <c r="E14" s="6">
        <v>11.7</v>
      </c>
      <c r="F14" s="6">
        <v>37.5</v>
      </c>
      <c r="G14" s="6">
        <v>288</v>
      </c>
    </row>
    <row r="15" spans="1:7" ht="15">
      <c r="A15" s="20" t="s">
        <v>11</v>
      </c>
      <c r="B15" s="19" t="s">
        <v>16</v>
      </c>
      <c r="C15" s="18">
        <v>15</v>
      </c>
      <c r="D15" s="18">
        <v>3.5</v>
      </c>
      <c r="E15" s="18">
        <v>4.4</v>
      </c>
      <c r="F15" s="18">
        <v>0</v>
      </c>
      <c r="G15" s="18">
        <v>53.7</v>
      </c>
    </row>
    <row r="16" spans="1:7" ht="15">
      <c r="A16" s="20" t="s">
        <v>43</v>
      </c>
      <c r="B16" s="19" t="s">
        <v>44</v>
      </c>
      <c r="C16" s="18">
        <v>5</v>
      </c>
      <c r="D16" s="18">
        <v>0</v>
      </c>
      <c r="E16" s="18">
        <v>4.1</v>
      </c>
      <c r="F16" s="18">
        <v>0</v>
      </c>
      <c r="G16" s="18">
        <v>37.4</v>
      </c>
    </row>
    <row r="17" spans="1:7" ht="15">
      <c r="A17" s="15" t="s">
        <v>21</v>
      </c>
      <c r="B17" s="23" t="s">
        <v>1</v>
      </c>
      <c r="C17" s="24">
        <v>200</v>
      </c>
      <c r="D17" s="24">
        <v>0.2</v>
      </c>
      <c r="E17" s="24">
        <v>0</v>
      </c>
      <c r="F17" s="24">
        <v>6.4</v>
      </c>
      <c r="G17" s="24">
        <v>26.8</v>
      </c>
    </row>
    <row r="18" spans="1:7" ht="15">
      <c r="A18" s="15" t="s">
        <v>12</v>
      </c>
      <c r="B18" s="23" t="s">
        <v>76</v>
      </c>
      <c r="C18" s="24">
        <v>15</v>
      </c>
      <c r="D18" s="24">
        <v>1.1</v>
      </c>
      <c r="E18" s="24">
        <v>0.4</v>
      </c>
      <c r="F18" s="24">
        <v>7.6</v>
      </c>
      <c r="G18" s="24">
        <v>39.6</v>
      </c>
    </row>
    <row r="19" spans="1:7" ht="15">
      <c r="A19" s="15" t="s">
        <v>12</v>
      </c>
      <c r="B19" s="23" t="s">
        <v>77</v>
      </c>
      <c r="C19" s="24">
        <v>15</v>
      </c>
      <c r="D19" s="24">
        <v>1.2</v>
      </c>
      <c r="E19" s="24">
        <v>0.45</v>
      </c>
      <c r="F19" s="24">
        <v>8.1</v>
      </c>
      <c r="G19" s="24">
        <v>42.02</v>
      </c>
    </row>
    <row r="20" spans="1:7" ht="15">
      <c r="A20" s="21" t="s">
        <v>12</v>
      </c>
      <c r="B20" s="22" t="s">
        <v>22</v>
      </c>
      <c r="C20" s="17">
        <v>100</v>
      </c>
      <c r="D20" s="17">
        <v>1.5</v>
      </c>
      <c r="E20" s="17">
        <v>0</v>
      </c>
      <c r="F20" s="17">
        <v>22.4</v>
      </c>
      <c r="G20" s="17">
        <v>95.6</v>
      </c>
    </row>
    <row r="21" spans="1:7" ht="15">
      <c r="A21" s="28"/>
      <c r="B21" s="31" t="s">
        <v>10</v>
      </c>
      <c r="C21" s="32">
        <f>SUM(C14:C20)</f>
        <v>550</v>
      </c>
      <c r="D21" s="32">
        <f>SUM(D14:D20)</f>
        <v>15.799999999999999</v>
      </c>
      <c r="E21" s="32">
        <f>SUM(E14:E20)</f>
        <v>21.05</v>
      </c>
      <c r="F21" s="32">
        <f>SUM(F14:F20)</f>
        <v>82</v>
      </c>
      <c r="G21" s="32">
        <f>SUM(G14:G20)</f>
        <v>583.12</v>
      </c>
    </row>
    <row r="22" spans="1:7" ht="15">
      <c r="A22" s="52" t="s">
        <v>20</v>
      </c>
      <c r="B22" s="52"/>
      <c r="C22" s="52"/>
      <c r="D22" s="52"/>
      <c r="E22" s="52"/>
      <c r="F22" s="52"/>
      <c r="G22" s="52"/>
    </row>
    <row r="23" spans="1:7" ht="15">
      <c r="A23" s="3"/>
      <c r="B23" s="25" t="s">
        <v>7</v>
      </c>
      <c r="C23" s="3"/>
      <c r="D23" s="3"/>
      <c r="E23" s="3"/>
      <c r="F23" s="3"/>
      <c r="G23" s="3"/>
    </row>
    <row r="24" spans="1:7" ht="15">
      <c r="A24" s="7" t="s">
        <v>63</v>
      </c>
      <c r="B24" s="5" t="s">
        <v>64</v>
      </c>
      <c r="C24" s="6">
        <v>90</v>
      </c>
      <c r="D24" s="8">
        <v>12.6</v>
      </c>
      <c r="E24" s="8">
        <v>5.6</v>
      </c>
      <c r="F24" s="8">
        <v>3.9</v>
      </c>
      <c r="G24" s="8">
        <v>118.17</v>
      </c>
    </row>
    <row r="25" spans="1:7" ht="15">
      <c r="A25" s="26" t="s">
        <v>38</v>
      </c>
      <c r="B25" s="9" t="s">
        <v>4</v>
      </c>
      <c r="C25" s="4">
        <v>150</v>
      </c>
      <c r="D25" s="6">
        <v>8.2</v>
      </c>
      <c r="E25" s="6">
        <v>6.9</v>
      </c>
      <c r="F25" s="6">
        <v>35.9</v>
      </c>
      <c r="G25" s="6">
        <v>238.9</v>
      </c>
    </row>
    <row r="26" spans="1:7" ht="17.25" customHeight="1">
      <c r="A26" s="26" t="s">
        <v>34</v>
      </c>
      <c r="B26" s="7" t="s">
        <v>17</v>
      </c>
      <c r="C26" s="6">
        <v>200</v>
      </c>
      <c r="D26" s="6">
        <v>0.2</v>
      </c>
      <c r="E26" s="6">
        <v>0.1</v>
      </c>
      <c r="F26" s="6">
        <v>6.6</v>
      </c>
      <c r="G26" s="6">
        <v>27.9</v>
      </c>
    </row>
    <row r="27" spans="1:7" ht="15">
      <c r="A27" s="49" t="s">
        <v>12</v>
      </c>
      <c r="B27" s="50" t="s">
        <v>28</v>
      </c>
      <c r="C27" s="24">
        <v>100</v>
      </c>
      <c r="D27" s="24">
        <v>0.4</v>
      </c>
      <c r="E27" s="24">
        <v>4.4</v>
      </c>
      <c r="F27" s="24">
        <v>9.8</v>
      </c>
      <c r="G27" s="24">
        <v>44.44</v>
      </c>
    </row>
    <row r="28" spans="1:7" ht="15">
      <c r="A28" s="49" t="s">
        <v>12</v>
      </c>
      <c r="B28" s="23" t="s">
        <v>76</v>
      </c>
      <c r="C28" s="24">
        <v>15</v>
      </c>
      <c r="D28" s="24">
        <v>1.1</v>
      </c>
      <c r="E28" s="24">
        <v>0.4</v>
      </c>
      <c r="F28" s="24">
        <v>7.6</v>
      </c>
      <c r="G28" s="24">
        <v>39.6</v>
      </c>
    </row>
    <row r="29" spans="1:7" ht="15">
      <c r="A29" s="15" t="s">
        <v>12</v>
      </c>
      <c r="B29" s="23" t="s">
        <v>77</v>
      </c>
      <c r="C29" s="24">
        <v>15</v>
      </c>
      <c r="D29" s="24">
        <v>1.2</v>
      </c>
      <c r="E29" s="24">
        <v>0.45</v>
      </c>
      <c r="F29" s="24">
        <v>8.1</v>
      </c>
      <c r="G29" s="24">
        <v>42.02</v>
      </c>
    </row>
    <row r="30" spans="1:7" ht="15">
      <c r="A30" s="28"/>
      <c r="B30" s="31" t="s">
        <v>10</v>
      </c>
      <c r="C30" s="32">
        <f>SUM(C24:C29)</f>
        <v>570</v>
      </c>
      <c r="D30" s="32">
        <f>SUM(D24:D29)</f>
        <v>23.699999999999996</v>
      </c>
      <c r="E30" s="32">
        <f>SUM(E24:E29)</f>
        <v>17.849999999999998</v>
      </c>
      <c r="F30" s="32">
        <f>SUM(F24:F29)</f>
        <v>71.9</v>
      </c>
      <c r="G30" s="32">
        <f>SUM(G24:G29)</f>
        <v>511.03</v>
      </c>
    </row>
    <row r="31" spans="1:7" ht="15">
      <c r="A31" s="52" t="s">
        <v>26</v>
      </c>
      <c r="B31" s="52"/>
      <c r="C31" s="52"/>
      <c r="D31" s="52"/>
      <c r="E31" s="52"/>
      <c r="F31" s="52"/>
      <c r="G31" s="52"/>
    </row>
    <row r="32" spans="1:7" ht="15">
      <c r="A32" s="3"/>
      <c r="B32" s="25" t="s">
        <v>7</v>
      </c>
      <c r="C32" s="3"/>
      <c r="D32" s="3"/>
      <c r="E32" s="3"/>
      <c r="F32" s="3"/>
      <c r="G32" s="3"/>
    </row>
    <row r="33" spans="1:7" ht="15">
      <c r="A33" s="15" t="s">
        <v>13</v>
      </c>
      <c r="B33" s="16" t="s">
        <v>19</v>
      </c>
      <c r="C33" s="17">
        <v>80</v>
      </c>
      <c r="D33" s="17">
        <v>0.6</v>
      </c>
      <c r="E33" s="17">
        <v>0.1</v>
      </c>
      <c r="F33" s="17">
        <v>2</v>
      </c>
      <c r="G33" s="17">
        <v>11.3</v>
      </c>
    </row>
    <row r="34" spans="1:7" ht="15">
      <c r="A34" s="15" t="s">
        <v>29</v>
      </c>
      <c r="B34" s="23" t="s">
        <v>30</v>
      </c>
      <c r="C34" s="24">
        <v>150</v>
      </c>
      <c r="D34" s="24">
        <v>11.5</v>
      </c>
      <c r="E34" s="24">
        <v>11.6</v>
      </c>
      <c r="F34" s="24">
        <v>28.8</v>
      </c>
      <c r="G34" s="24">
        <v>265.8</v>
      </c>
    </row>
    <row r="35" spans="1:7" ht="15">
      <c r="A35" s="15" t="s">
        <v>15</v>
      </c>
      <c r="B35" s="16" t="s">
        <v>18</v>
      </c>
      <c r="C35" s="17">
        <v>200</v>
      </c>
      <c r="D35" s="17">
        <v>1</v>
      </c>
      <c r="E35" s="17">
        <v>0.1</v>
      </c>
      <c r="F35" s="17">
        <v>15.6</v>
      </c>
      <c r="G35" s="17">
        <v>66.9</v>
      </c>
    </row>
    <row r="36" spans="1:7" ht="15">
      <c r="A36" s="15" t="s">
        <v>12</v>
      </c>
      <c r="B36" s="23" t="s">
        <v>76</v>
      </c>
      <c r="C36" s="24">
        <v>15</v>
      </c>
      <c r="D36" s="24">
        <v>1.1</v>
      </c>
      <c r="E36" s="24">
        <v>0.4</v>
      </c>
      <c r="F36" s="24">
        <v>7.6</v>
      </c>
      <c r="G36" s="24">
        <v>39.6</v>
      </c>
    </row>
    <row r="37" spans="1:7" ht="15">
      <c r="A37" s="15" t="s">
        <v>12</v>
      </c>
      <c r="B37" s="23" t="s">
        <v>77</v>
      </c>
      <c r="C37" s="24">
        <v>15</v>
      </c>
      <c r="D37" s="24">
        <v>1.2</v>
      </c>
      <c r="E37" s="24">
        <v>0.45</v>
      </c>
      <c r="F37" s="24">
        <v>8.1</v>
      </c>
      <c r="G37" s="24">
        <v>42.02</v>
      </c>
    </row>
    <row r="38" spans="1:7" ht="25.5">
      <c r="A38" s="49" t="s">
        <v>12</v>
      </c>
      <c r="B38" s="50" t="s">
        <v>45</v>
      </c>
      <c r="C38" s="24">
        <v>100</v>
      </c>
      <c r="D38" s="24">
        <v>0.7</v>
      </c>
      <c r="E38" s="24">
        <v>0.1</v>
      </c>
      <c r="F38" s="24">
        <v>7.8</v>
      </c>
      <c r="G38" s="24">
        <v>35</v>
      </c>
    </row>
    <row r="39" spans="1:7" ht="15">
      <c r="A39" s="34"/>
      <c r="B39" s="31" t="s">
        <v>10</v>
      </c>
      <c r="C39" s="35">
        <f>SUM(C33:C38)</f>
        <v>560</v>
      </c>
      <c r="D39" s="35">
        <f>SUM(D33:D38)</f>
        <v>16.099999999999998</v>
      </c>
      <c r="E39" s="35">
        <f>SUM(E33:E38)</f>
        <v>12.749999999999998</v>
      </c>
      <c r="F39" s="35">
        <f>SUM(F33:F38)</f>
        <v>69.9</v>
      </c>
      <c r="G39" s="35">
        <f>SUM(G33:G38)</f>
        <v>460.62</v>
      </c>
    </row>
    <row r="40" spans="1:7" ht="15">
      <c r="A40" s="52" t="s">
        <v>47</v>
      </c>
      <c r="B40" s="52"/>
      <c r="C40" s="52"/>
      <c r="D40" s="52"/>
      <c r="E40" s="52"/>
      <c r="F40" s="52"/>
      <c r="G40" s="52"/>
    </row>
    <row r="41" spans="1:7" ht="15">
      <c r="A41" s="3"/>
      <c r="B41" s="25" t="s">
        <v>7</v>
      </c>
      <c r="C41" s="3"/>
      <c r="D41" s="3"/>
      <c r="E41" s="3"/>
      <c r="F41" s="3"/>
      <c r="G41" s="3"/>
    </row>
    <row r="42" spans="1:7" ht="15">
      <c r="A42" s="7" t="s">
        <v>68</v>
      </c>
      <c r="B42" s="5" t="s">
        <v>69</v>
      </c>
      <c r="C42" s="4">
        <v>200</v>
      </c>
      <c r="D42" s="6">
        <v>8.6</v>
      </c>
      <c r="E42" s="6">
        <v>12.8</v>
      </c>
      <c r="F42" s="6">
        <v>34.2</v>
      </c>
      <c r="G42" s="6">
        <v>285.8</v>
      </c>
    </row>
    <row r="43" spans="1:7" ht="15">
      <c r="A43" s="20" t="s">
        <v>11</v>
      </c>
      <c r="B43" s="19" t="s">
        <v>16</v>
      </c>
      <c r="C43" s="18">
        <v>15</v>
      </c>
      <c r="D43" s="18">
        <v>3.5</v>
      </c>
      <c r="E43" s="18">
        <v>4.4</v>
      </c>
      <c r="F43" s="18">
        <v>0</v>
      </c>
      <c r="G43" s="18">
        <v>53.7</v>
      </c>
    </row>
    <row r="44" spans="1:7" ht="15">
      <c r="A44" s="20" t="s">
        <v>43</v>
      </c>
      <c r="B44" s="19" t="s">
        <v>44</v>
      </c>
      <c r="C44" s="18">
        <v>5</v>
      </c>
      <c r="D44" s="18">
        <v>0</v>
      </c>
      <c r="E44" s="18">
        <v>4.1</v>
      </c>
      <c r="F44" s="18">
        <v>0</v>
      </c>
      <c r="G44" s="18">
        <v>37.4</v>
      </c>
    </row>
    <row r="45" spans="1:7" ht="15">
      <c r="A45" s="20" t="s">
        <v>12</v>
      </c>
      <c r="B45" s="23" t="s">
        <v>76</v>
      </c>
      <c r="C45" s="24">
        <v>15</v>
      </c>
      <c r="D45" s="24">
        <v>1.1</v>
      </c>
      <c r="E45" s="24">
        <v>0.4</v>
      </c>
      <c r="F45" s="24">
        <v>7.6</v>
      </c>
      <c r="G45" s="24">
        <v>39.6</v>
      </c>
    </row>
    <row r="46" spans="1:7" ht="15">
      <c r="A46" s="20" t="s">
        <v>12</v>
      </c>
      <c r="B46" s="23" t="s">
        <v>77</v>
      </c>
      <c r="C46" s="24">
        <v>15</v>
      </c>
      <c r="D46" s="24">
        <v>1.2</v>
      </c>
      <c r="E46" s="24">
        <v>0.45</v>
      </c>
      <c r="F46" s="24">
        <v>8.1</v>
      </c>
      <c r="G46" s="24">
        <v>42.02</v>
      </c>
    </row>
    <row r="47" spans="1:7" ht="15">
      <c r="A47" s="15" t="s">
        <v>15</v>
      </c>
      <c r="B47" s="16" t="s">
        <v>25</v>
      </c>
      <c r="C47" s="17">
        <v>200</v>
      </c>
      <c r="D47" s="17">
        <v>0.1</v>
      </c>
      <c r="E47" s="17">
        <v>0.1</v>
      </c>
      <c r="F47" s="17">
        <v>14.8</v>
      </c>
      <c r="G47" s="17">
        <v>60.7</v>
      </c>
    </row>
    <row r="48" spans="1:7" ht="14.25" customHeight="1">
      <c r="A48" s="21" t="s">
        <v>12</v>
      </c>
      <c r="B48" s="22" t="s">
        <v>22</v>
      </c>
      <c r="C48" s="17">
        <v>100</v>
      </c>
      <c r="D48" s="17">
        <v>1.5</v>
      </c>
      <c r="E48" s="17">
        <v>0</v>
      </c>
      <c r="F48" s="17">
        <v>22.4</v>
      </c>
      <c r="G48" s="17">
        <v>95.6</v>
      </c>
    </row>
    <row r="49" spans="1:7" ht="15">
      <c r="A49" s="37"/>
      <c r="B49" s="31" t="s">
        <v>10</v>
      </c>
      <c r="C49" s="33">
        <f>SUM(C42:C48)</f>
        <v>550</v>
      </c>
      <c r="D49" s="33">
        <f>SUM(D42:D48)</f>
        <v>15.999999999999998</v>
      </c>
      <c r="E49" s="33">
        <f>SUM(E42:E48)</f>
        <v>22.250000000000004</v>
      </c>
      <c r="F49" s="33">
        <f>SUM(F42:F48)</f>
        <v>87.1</v>
      </c>
      <c r="G49" s="33">
        <f>SUM(G42:G48)</f>
        <v>614.82</v>
      </c>
    </row>
    <row r="50" spans="1:7" ht="15">
      <c r="A50" s="52" t="s">
        <v>48</v>
      </c>
      <c r="B50" s="52"/>
      <c r="C50" s="52"/>
      <c r="D50" s="52"/>
      <c r="E50" s="52"/>
      <c r="F50" s="52"/>
      <c r="G50" s="52"/>
    </row>
    <row r="51" spans="1:7" ht="15">
      <c r="A51" s="3"/>
      <c r="B51" s="25" t="s">
        <v>7</v>
      </c>
      <c r="C51" s="3"/>
      <c r="D51" s="3"/>
      <c r="E51" s="3"/>
      <c r="F51" s="3"/>
      <c r="G51" s="3"/>
    </row>
    <row r="52" spans="1:7" ht="15">
      <c r="A52" s="21" t="s">
        <v>13</v>
      </c>
      <c r="B52" s="16" t="s">
        <v>19</v>
      </c>
      <c r="C52" s="17">
        <v>80</v>
      </c>
      <c r="D52" s="17">
        <v>0.6</v>
      </c>
      <c r="E52" s="17">
        <v>0.1</v>
      </c>
      <c r="F52" s="17">
        <v>2</v>
      </c>
      <c r="G52" s="17">
        <v>11.3</v>
      </c>
    </row>
    <row r="53" spans="1:8" ht="15">
      <c r="A53" s="7" t="s">
        <v>37</v>
      </c>
      <c r="B53" s="5" t="s">
        <v>60</v>
      </c>
      <c r="C53" s="6">
        <v>90</v>
      </c>
      <c r="D53" s="8">
        <v>13</v>
      </c>
      <c r="E53" s="8">
        <v>13.2</v>
      </c>
      <c r="F53" s="8">
        <v>7.3</v>
      </c>
      <c r="G53" s="8">
        <v>200.3</v>
      </c>
      <c r="H53" s="48"/>
    </row>
    <row r="54" spans="1:7" ht="15">
      <c r="A54" s="26" t="s">
        <v>41</v>
      </c>
      <c r="B54" s="10" t="s">
        <v>42</v>
      </c>
      <c r="C54" s="6">
        <v>150</v>
      </c>
      <c r="D54" s="8">
        <v>14.5</v>
      </c>
      <c r="E54" s="8">
        <v>1.3</v>
      </c>
      <c r="F54" s="8">
        <v>33.8</v>
      </c>
      <c r="G54" s="8">
        <v>204.8</v>
      </c>
    </row>
    <row r="55" spans="1:7" ht="15">
      <c r="A55" s="26" t="s">
        <v>34</v>
      </c>
      <c r="B55" s="7" t="s">
        <v>17</v>
      </c>
      <c r="C55" s="6">
        <v>200</v>
      </c>
      <c r="D55" s="6">
        <v>0.2</v>
      </c>
      <c r="E55" s="6">
        <v>0.1</v>
      </c>
      <c r="F55" s="6">
        <v>6.6</v>
      </c>
      <c r="G55" s="6">
        <v>27.9</v>
      </c>
    </row>
    <row r="56" spans="1:7" ht="15">
      <c r="A56" s="26" t="s">
        <v>12</v>
      </c>
      <c r="B56" s="23" t="s">
        <v>76</v>
      </c>
      <c r="C56" s="24">
        <v>15</v>
      </c>
      <c r="D56" s="24">
        <v>1.1</v>
      </c>
      <c r="E56" s="24">
        <v>0.4</v>
      </c>
      <c r="F56" s="24">
        <v>7.6</v>
      </c>
      <c r="G56" s="24">
        <v>39.6</v>
      </c>
    </row>
    <row r="57" spans="1:7" ht="15">
      <c r="A57" s="15" t="s">
        <v>12</v>
      </c>
      <c r="B57" s="23" t="s">
        <v>77</v>
      </c>
      <c r="C57" s="24">
        <v>15</v>
      </c>
      <c r="D57" s="24">
        <v>1.2</v>
      </c>
      <c r="E57" s="24">
        <v>0.45</v>
      </c>
      <c r="F57" s="24">
        <v>8.1</v>
      </c>
      <c r="G57" s="24">
        <v>42.02</v>
      </c>
    </row>
    <row r="58" spans="1:7" ht="15">
      <c r="A58" s="38"/>
      <c r="B58" s="31" t="s">
        <v>10</v>
      </c>
      <c r="C58" s="32">
        <f>SUM(C52:C57)</f>
        <v>550</v>
      </c>
      <c r="D58" s="32">
        <f>SUM(D52:D57)</f>
        <v>30.6</v>
      </c>
      <c r="E58" s="32">
        <f>SUM(E52:E57)</f>
        <v>15.549999999999999</v>
      </c>
      <c r="F58" s="32">
        <f>SUM(F52:F57)</f>
        <v>65.39999999999999</v>
      </c>
      <c r="G58" s="32">
        <f>SUM(G52:G57)</f>
        <v>525.9200000000001</v>
      </c>
    </row>
    <row r="59" spans="1:7" ht="15">
      <c r="A59" s="52" t="s">
        <v>49</v>
      </c>
      <c r="B59" s="52"/>
      <c r="C59" s="52"/>
      <c r="D59" s="52"/>
      <c r="E59" s="52"/>
      <c r="F59" s="52"/>
      <c r="G59" s="52"/>
    </row>
    <row r="60" spans="1:7" ht="15">
      <c r="A60" s="3"/>
      <c r="B60" s="25" t="s">
        <v>7</v>
      </c>
      <c r="C60" s="3"/>
      <c r="D60" s="3"/>
      <c r="E60" s="3"/>
      <c r="F60" s="3"/>
      <c r="G60" s="3"/>
    </row>
    <row r="61" spans="1:7" ht="15">
      <c r="A61" s="7" t="s">
        <v>70</v>
      </c>
      <c r="B61" s="11" t="s">
        <v>59</v>
      </c>
      <c r="C61" s="6">
        <v>200</v>
      </c>
      <c r="D61" s="51">
        <v>5.2</v>
      </c>
      <c r="E61" s="51">
        <v>6.5</v>
      </c>
      <c r="F61" s="51">
        <v>28.4</v>
      </c>
      <c r="G61" s="51">
        <v>193.7</v>
      </c>
    </row>
    <row r="62" spans="1:7" ht="15">
      <c r="A62" s="20" t="s">
        <v>11</v>
      </c>
      <c r="B62" s="19" t="s">
        <v>16</v>
      </c>
      <c r="C62" s="18">
        <v>15</v>
      </c>
      <c r="D62" s="18">
        <v>3.5</v>
      </c>
      <c r="E62" s="18">
        <v>4.4</v>
      </c>
      <c r="F62" s="18">
        <v>0</v>
      </c>
      <c r="G62" s="18">
        <v>53.7</v>
      </c>
    </row>
    <row r="63" spans="1:7" ht="15">
      <c r="A63" s="20" t="s">
        <v>43</v>
      </c>
      <c r="B63" s="19" t="s">
        <v>44</v>
      </c>
      <c r="C63" s="18">
        <v>5</v>
      </c>
      <c r="D63" s="18">
        <v>0</v>
      </c>
      <c r="E63" s="18">
        <v>4.1</v>
      </c>
      <c r="F63" s="18">
        <v>0</v>
      </c>
      <c r="G63" s="18">
        <v>37.4</v>
      </c>
    </row>
    <row r="64" spans="1:7" ht="15">
      <c r="A64" s="26" t="s">
        <v>36</v>
      </c>
      <c r="B64" s="5" t="s">
        <v>0</v>
      </c>
      <c r="C64" s="4">
        <v>200</v>
      </c>
      <c r="D64" s="6">
        <v>4.7</v>
      </c>
      <c r="E64" s="6">
        <v>4.3</v>
      </c>
      <c r="F64" s="6">
        <v>12.4</v>
      </c>
      <c r="G64" s="6">
        <v>107.2</v>
      </c>
    </row>
    <row r="65" spans="1:7" ht="15">
      <c r="A65" s="26" t="s">
        <v>12</v>
      </c>
      <c r="B65" s="23" t="s">
        <v>76</v>
      </c>
      <c r="C65" s="24">
        <v>15</v>
      </c>
      <c r="D65" s="24">
        <v>1.1</v>
      </c>
      <c r="E65" s="24">
        <v>0.4</v>
      </c>
      <c r="F65" s="24">
        <v>7.6</v>
      </c>
      <c r="G65" s="24">
        <v>39.6</v>
      </c>
    </row>
    <row r="66" spans="1:7" ht="15">
      <c r="A66" s="15" t="s">
        <v>12</v>
      </c>
      <c r="B66" s="23" t="s">
        <v>77</v>
      </c>
      <c r="C66" s="24">
        <v>15</v>
      </c>
      <c r="D66" s="24">
        <v>1.2</v>
      </c>
      <c r="E66" s="24">
        <v>0.45</v>
      </c>
      <c r="F66" s="24">
        <v>8.1</v>
      </c>
      <c r="G66" s="24">
        <v>42.02</v>
      </c>
    </row>
    <row r="67" spans="1:7" ht="15">
      <c r="A67" s="49" t="s">
        <v>12</v>
      </c>
      <c r="B67" s="50" t="s">
        <v>28</v>
      </c>
      <c r="C67" s="24">
        <v>100</v>
      </c>
      <c r="D67" s="24">
        <v>0.4</v>
      </c>
      <c r="E67" s="24">
        <v>4.4</v>
      </c>
      <c r="F67" s="24">
        <v>9.8</v>
      </c>
      <c r="G67" s="24">
        <v>44.44</v>
      </c>
    </row>
    <row r="68" spans="1:7" ht="15">
      <c r="A68" s="36"/>
      <c r="B68" s="31" t="s">
        <v>10</v>
      </c>
      <c r="C68" s="35">
        <f>SUM(C61:C67)</f>
        <v>550</v>
      </c>
      <c r="D68" s="35">
        <f>SUM(D61:D67)</f>
        <v>16.099999999999998</v>
      </c>
      <c r="E68" s="35">
        <f>SUM(E61:E67)</f>
        <v>24.549999999999997</v>
      </c>
      <c r="F68" s="35">
        <f>SUM(F61:F67)</f>
        <v>66.3</v>
      </c>
      <c r="G68" s="35">
        <f>SUM(G61:G67)</f>
        <v>518.06</v>
      </c>
    </row>
    <row r="69" spans="1:7" ht="15">
      <c r="A69" s="52" t="s">
        <v>50</v>
      </c>
      <c r="B69" s="52"/>
      <c r="C69" s="52"/>
      <c r="D69" s="52"/>
      <c r="E69" s="52"/>
      <c r="F69" s="52"/>
      <c r="G69" s="52"/>
    </row>
    <row r="70" spans="1:7" ht="18" customHeight="1">
      <c r="A70" s="3"/>
      <c r="B70" s="25" t="s">
        <v>7</v>
      </c>
      <c r="C70" s="3"/>
      <c r="D70" s="3"/>
      <c r="E70" s="3"/>
      <c r="F70" s="3"/>
      <c r="G70" s="3"/>
    </row>
    <row r="71" spans="1:7" ht="15">
      <c r="A71" s="21" t="s">
        <v>13</v>
      </c>
      <c r="B71" s="16" t="s">
        <v>27</v>
      </c>
      <c r="C71" s="17">
        <v>80</v>
      </c>
      <c r="D71" s="17">
        <v>0.9</v>
      </c>
      <c r="E71" s="17">
        <v>0.2</v>
      </c>
      <c r="F71" s="17">
        <v>3</v>
      </c>
      <c r="G71" s="17">
        <v>17.1</v>
      </c>
    </row>
    <row r="72" spans="1:7" ht="15">
      <c r="A72" s="27" t="s">
        <v>40</v>
      </c>
      <c r="B72" s="5" t="s">
        <v>39</v>
      </c>
      <c r="C72" s="4">
        <v>200</v>
      </c>
      <c r="D72" s="6">
        <v>20.1</v>
      </c>
      <c r="E72" s="6">
        <v>19.3</v>
      </c>
      <c r="F72" s="6">
        <v>17.2</v>
      </c>
      <c r="G72" s="6">
        <v>322.9</v>
      </c>
    </row>
    <row r="73" spans="1:7" ht="15">
      <c r="A73" s="15" t="s">
        <v>15</v>
      </c>
      <c r="B73" s="16" t="s">
        <v>18</v>
      </c>
      <c r="C73" s="17">
        <v>200</v>
      </c>
      <c r="D73" s="17">
        <v>1</v>
      </c>
      <c r="E73" s="17">
        <v>0.1</v>
      </c>
      <c r="F73" s="17">
        <v>15.6</v>
      </c>
      <c r="G73" s="17">
        <v>66.9</v>
      </c>
    </row>
    <row r="74" spans="1:7" ht="15">
      <c r="A74" s="15" t="s">
        <v>12</v>
      </c>
      <c r="B74" s="23" t="s">
        <v>76</v>
      </c>
      <c r="C74" s="24">
        <v>15</v>
      </c>
      <c r="D74" s="24">
        <v>1.1</v>
      </c>
      <c r="E74" s="24">
        <v>0.4</v>
      </c>
      <c r="F74" s="24">
        <v>7.6</v>
      </c>
      <c r="G74" s="24">
        <v>39.6</v>
      </c>
    </row>
    <row r="75" spans="1:7" ht="15">
      <c r="A75" s="15" t="s">
        <v>12</v>
      </c>
      <c r="B75" s="23" t="s">
        <v>77</v>
      </c>
      <c r="C75" s="24">
        <v>15</v>
      </c>
      <c r="D75" s="24">
        <v>1.2</v>
      </c>
      <c r="E75" s="24">
        <v>0.45</v>
      </c>
      <c r="F75" s="24">
        <v>8.1</v>
      </c>
      <c r="G75" s="24">
        <v>42.02</v>
      </c>
    </row>
    <row r="76" spans="1:7" ht="15">
      <c r="A76" s="28"/>
      <c r="B76" s="31" t="s">
        <v>10</v>
      </c>
      <c r="C76" s="32">
        <f>SUM(C71:C75)</f>
        <v>510</v>
      </c>
      <c r="D76" s="32">
        <f>SUM(D71:D75)</f>
        <v>24.3</v>
      </c>
      <c r="E76" s="32">
        <f>SUM(E71:E75)</f>
        <v>20.45</v>
      </c>
      <c r="F76" s="32">
        <f>SUM(F71:F75)</f>
        <v>51.5</v>
      </c>
      <c r="G76" s="32">
        <f>SUM(G71:G75)</f>
        <v>488.52</v>
      </c>
    </row>
    <row r="77" spans="1:7" ht="15">
      <c r="A77" s="4"/>
      <c r="B77" s="30" t="s">
        <v>8</v>
      </c>
      <c r="C77" s="29"/>
      <c r="D77" s="29"/>
      <c r="E77" s="29"/>
      <c r="F77" s="29"/>
      <c r="G77" s="29"/>
    </row>
    <row r="78" spans="1:7" ht="15">
      <c r="A78" s="52" t="s">
        <v>51</v>
      </c>
      <c r="B78" s="52"/>
      <c r="C78" s="52"/>
      <c r="D78" s="52"/>
      <c r="E78" s="52"/>
      <c r="F78" s="52"/>
      <c r="G78" s="52"/>
    </row>
    <row r="79" spans="1:7" ht="15">
      <c r="A79" s="3"/>
      <c r="B79" s="25" t="s">
        <v>7</v>
      </c>
      <c r="C79" s="3"/>
      <c r="D79" s="3"/>
      <c r="E79" s="3"/>
      <c r="F79" s="3"/>
      <c r="G79" s="3"/>
    </row>
    <row r="80" spans="1:7" ht="15">
      <c r="A80" s="21" t="s">
        <v>13</v>
      </c>
      <c r="B80" s="16" t="s">
        <v>19</v>
      </c>
      <c r="C80" s="17">
        <v>80</v>
      </c>
      <c r="D80" s="17">
        <v>0.6</v>
      </c>
      <c r="E80" s="17">
        <v>0.1</v>
      </c>
      <c r="F80" s="17">
        <v>2</v>
      </c>
      <c r="G80" s="17">
        <v>11.3</v>
      </c>
    </row>
    <row r="81" spans="1:7" ht="15">
      <c r="A81" s="26" t="s">
        <v>37</v>
      </c>
      <c r="B81" s="5" t="s">
        <v>72</v>
      </c>
      <c r="C81" s="6">
        <v>80</v>
      </c>
      <c r="D81" s="8">
        <v>25.7</v>
      </c>
      <c r="E81" s="8">
        <v>2</v>
      </c>
      <c r="F81" s="8">
        <v>0.9</v>
      </c>
      <c r="G81" s="8">
        <v>123.8</v>
      </c>
    </row>
    <row r="82" spans="1:7" ht="15">
      <c r="A82" s="26" t="s">
        <v>32</v>
      </c>
      <c r="B82" s="10" t="s">
        <v>79</v>
      </c>
      <c r="C82" s="6">
        <v>150</v>
      </c>
      <c r="D82" s="8">
        <v>4.7</v>
      </c>
      <c r="E82" s="8">
        <v>6.9</v>
      </c>
      <c r="F82" s="8">
        <v>26.5</v>
      </c>
      <c r="G82" s="8">
        <v>250.2</v>
      </c>
    </row>
    <row r="83" spans="1:7" ht="15">
      <c r="A83" s="26" t="s">
        <v>12</v>
      </c>
      <c r="B83" s="23" t="s">
        <v>76</v>
      </c>
      <c r="C83" s="24">
        <v>15</v>
      </c>
      <c r="D83" s="24">
        <v>1.1</v>
      </c>
      <c r="E83" s="24">
        <v>0.4</v>
      </c>
      <c r="F83" s="24">
        <v>7.6</v>
      </c>
      <c r="G83" s="24">
        <v>39.6</v>
      </c>
    </row>
    <row r="84" spans="1:7" ht="15">
      <c r="A84" s="15" t="s">
        <v>12</v>
      </c>
      <c r="B84" s="23" t="s">
        <v>77</v>
      </c>
      <c r="C84" s="24">
        <v>15</v>
      </c>
      <c r="D84" s="24">
        <v>1.2</v>
      </c>
      <c r="E84" s="24">
        <v>0.45</v>
      </c>
      <c r="F84" s="24">
        <v>8.1</v>
      </c>
      <c r="G84" s="24">
        <v>42.02</v>
      </c>
    </row>
    <row r="85" spans="1:7" ht="15">
      <c r="A85" s="26" t="s">
        <v>34</v>
      </c>
      <c r="B85" s="7" t="s">
        <v>17</v>
      </c>
      <c r="C85" s="6">
        <v>200</v>
      </c>
      <c r="D85" s="6">
        <v>0.2</v>
      </c>
      <c r="E85" s="6">
        <v>0.1</v>
      </c>
      <c r="F85" s="6">
        <v>6.6</v>
      </c>
      <c r="G85" s="6">
        <v>27.9</v>
      </c>
    </row>
    <row r="86" spans="1:7" ht="15">
      <c r="A86" s="36"/>
      <c r="B86" s="31" t="s">
        <v>10</v>
      </c>
      <c r="C86" s="35">
        <f>SUM(C80:C85)</f>
        <v>540</v>
      </c>
      <c r="D86" s="35">
        <f>SUM(D80:D85)</f>
        <v>33.50000000000001</v>
      </c>
      <c r="E86" s="35">
        <f>SUM(E80:E85)</f>
        <v>9.95</v>
      </c>
      <c r="F86" s="35">
        <f>SUM(F80:F85)</f>
        <v>51.7</v>
      </c>
      <c r="G86" s="35">
        <f>SUM(G80:G85)</f>
        <v>494.81999999999994</v>
      </c>
    </row>
    <row r="87" spans="1:7" ht="15">
      <c r="A87" s="52" t="s">
        <v>61</v>
      </c>
      <c r="B87" s="52"/>
      <c r="C87" s="52"/>
      <c r="D87" s="52"/>
      <c r="E87" s="52"/>
      <c r="F87" s="52"/>
      <c r="G87" s="52"/>
    </row>
    <row r="88" spans="1:7" ht="15">
      <c r="A88" s="3"/>
      <c r="B88" s="25" t="s">
        <v>7</v>
      </c>
      <c r="C88" s="3"/>
      <c r="D88" s="3"/>
      <c r="E88" s="3"/>
      <c r="F88" s="3"/>
      <c r="G88" s="3"/>
    </row>
    <row r="89" spans="1:7" ht="15">
      <c r="A89" s="5" t="s">
        <v>31</v>
      </c>
      <c r="B89" s="5" t="s">
        <v>78</v>
      </c>
      <c r="C89" s="4">
        <v>200</v>
      </c>
      <c r="D89" s="6">
        <v>6.3</v>
      </c>
      <c r="E89" s="6">
        <v>12.6</v>
      </c>
      <c r="F89" s="6">
        <v>28.86</v>
      </c>
      <c r="G89" s="6">
        <v>254.04</v>
      </c>
    </row>
    <row r="90" spans="1:7" ht="15">
      <c r="A90" s="20" t="s">
        <v>11</v>
      </c>
      <c r="B90" s="19" t="s">
        <v>16</v>
      </c>
      <c r="C90" s="18">
        <v>15</v>
      </c>
      <c r="D90" s="18">
        <v>3.5</v>
      </c>
      <c r="E90" s="18">
        <v>4.4</v>
      </c>
      <c r="F90" s="18">
        <v>0</v>
      </c>
      <c r="G90" s="18">
        <v>53.7</v>
      </c>
    </row>
    <row r="91" spans="1:7" ht="15">
      <c r="A91" s="20" t="s">
        <v>43</v>
      </c>
      <c r="B91" s="19" t="s">
        <v>44</v>
      </c>
      <c r="C91" s="18">
        <v>5</v>
      </c>
      <c r="D91" s="18">
        <v>0</v>
      </c>
      <c r="E91" s="18">
        <v>4.1</v>
      </c>
      <c r="F91" s="18">
        <v>0</v>
      </c>
      <c r="G91" s="18">
        <v>37.4</v>
      </c>
    </row>
    <row r="92" spans="1:7" ht="15">
      <c r="A92" s="26" t="s">
        <v>36</v>
      </c>
      <c r="B92" s="5" t="s">
        <v>0</v>
      </c>
      <c r="C92" s="4">
        <v>200</v>
      </c>
      <c r="D92" s="6">
        <v>4.7</v>
      </c>
      <c r="E92" s="6">
        <v>4.3</v>
      </c>
      <c r="F92" s="6">
        <v>12.4</v>
      </c>
      <c r="G92" s="6">
        <v>107.2</v>
      </c>
    </row>
    <row r="93" spans="1:7" ht="15">
      <c r="A93" s="26" t="s">
        <v>12</v>
      </c>
      <c r="B93" s="23" t="s">
        <v>76</v>
      </c>
      <c r="C93" s="24">
        <v>15</v>
      </c>
      <c r="D93" s="24">
        <v>1.1</v>
      </c>
      <c r="E93" s="24">
        <v>0.4</v>
      </c>
      <c r="F93" s="24">
        <v>7.6</v>
      </c>
      <c r="G93" s="24">
        <v>39.6</v>
      </c>
    </row>
    <row r="94" spans="1:7" ht="15">
      <c r="A94" s="15" t="s">
        <v>12</v>
      </c>
      <c r="B94" s="23" t="s">
        <v>77</v>
      </c>
      <c r="C94" s="24">
        <v>15</v>
      </c>
      <c r="D94" s="24">
        <v>1.2</v>
      </c>
      <c r="E94" s="24">
        <v>0.45</v>
      </c>
      <c r="F94" s="24">
        <v>8.1</v>
      </c>
      <c r="G94" s="24">
        <v>42.02</v>
      </c>
    </row>
    <row r="95" spans="1:7" ht="25.5">
      <c r="A95" s="21" t="s">
        <v>12</v>
      </c>
      <c r="B95" s="22" t="s">
        <v>45</v>
      </c>
      <c r="C95" s="17">
        <v>100</v>
      </c>
      <c r="D95" s="17">
        <v>0.7</v>
      </c>
      <c r="E95" s="17">
        <v>0.1</v>
      </c>
      <c r="F95" s="17">
        <v>7.8</v>
      </c>
      <c r="G95" s="17">
        <v>35</v>
      </c>
    </row>
    <row r="96" spans="1:7" ht="15">
      <c r="A96" s="28"/>
      <c r="B96" s="31" t="s">
        <v>10</v>
      </c>
      <c r="C96" s="35">
        <f>SUM(C89:C95)</f>
        <v>550</v>
      </c>
      <c r="D96" s="35">
        <f>SUM(D89:D95)</f>
        <v>17.5</v>
      </c>
      <c r="E96" s="35">
        <f>SUM(E89:E95)</f>
        <v>26.35</v>
      </c>
      <c r="F96" s="35">
        <f>SUM(F89:F95)</f>
        <v>64.76</v>
      </c>
      <c r="G96" s="35">
        <f>SUM(G89:G95)</f>
        <v>568.96</v>
      </c>
    </row>
    <row r="97" spans="1:7" ht="15">
      <c r="A97" s="52" t="s">
        <v>62</v>
      </c>
      <c r="B97" s="52"/>
      <c r="C97" s="52"/>
      <c r="D97" s="52"/>
      <c r="E97" s="52"/>
      <c r="F97" s="52"/>
      <c r="G97" s="52"/>
    </row>
    <row r="98" spans="1:7" ht="15">
      <c r="A98" s="3"/>
      <c r="B98" s="25" t="s">
        <v>7</v>
      </c>
      <c r="C98" s="3"/>
      <c r="D98" s="3"/>
      <c r="E98" s="3"/>
      <c r="F98" s="3"/>
      <c r="G98" s="3"/>
    </row>
    <row r="99" spans="1:7" ht="17.25" customHeight="1">
      <c r="A99" s="21" t="s">
        <v>12</v>
      </c>
      <c r="B99" s="7" t="s">
        <v>73</v>
      </c>
      <c r="C99" s="6">
        <v>40</v>
      </c>
      <c r="D99" s="6">
        <v>1.2</v>
      </c>
      <c r="E99" s="6">
        <v>0.1</v>
      </c>
      <c r="F99" s="6">
        <v>2.4</v>
      </c>
      <c r="G99" s="6">
        <v>14.8</v>
      </c>
    </row>
    <row r="100" spans="1:7" ht="25.5">
      <c r="A100" s="15" t="s">
        <v>23</v>
      </c>
      <c r="B100" s="16" t="s">
        <v>24</v>
      </c>
      <c r="C100" s="6">
        <v>90</v>
      </c>
      <c r="D100" s="6">
        <v>12.3</v>
      </c>
      <c r="E100" s="6">
        <v>6.7</v>
      </c>
      <c r="F100" s="6">
        <v>5.6</v>
      </c>
      <c r="G100" s="6">
        <v>132.4</v>
      </c>
    </row>
    <row r="101" spans="1:7" ht="15">
      <c r="A101" s="26" t="s">
        <v>32</v>
      </c>
      <c r="B101" s="10" t="s">
        <v>33</v>
      </c>
      <c r="C101" s="6">
        <v>150</v>
      </c>
      <c r="D101" s="8">
        <v>5.3</v>
      </c>
      <c r="E101" s="8">
        <v>5.5</v>
      </c>
      <c r="F101" s="8">
        <v>32.8</v>
      </c>
      <c r="G101" s="8">
        <v>202</v>
      </c>
    </row>
    <row r="102" spans="1:7" ht="15">
      <c r="A102" s="15" t="s">
        <v>15</v>
      </c>
      <c r="B102" s="16" t="s">
        <v>25</v>
      </c>
      <c r="C102" s="17">
        <v>200</v>
      </c>
      <c r="D102" s="17">
        <v>0.1</v>
      </c>
      <c r="E102" s="17">
        <v>0.1</v>
      </c>
      <c r="F102" s="17">
        <v>14.8</v>
      </c>
      <c r="G102" s="17">
        <v>60.7</v>
      </c>
    </row>
    <row r="103" spans="1:7" ht="15">
      <c r="A103" s="26" t="s">
        <v>12</v>
      </c>
      <c r="B103" s="23" t="s">
        <v>76</v>
      </c>
      <c r="C103" s="24">
        <v>15</v>
      </c>
      <c r="D103" s="24">
        <v>1.1</v>
      </c>
      <c r="E103" s="24">
        <v>0.4</v>
      </c>
      <c r="F103" s="24">
        <v>7.6</v>
      </c>
      <c r="G103" s="24">
        <v>39.6</v>
      </c>
    </row>
    <row r="104" spans="1:7" ht="15">
      <c r="A104" s="15" t="s">
        <v>12</v>
      </c>
      <c r="B104" s="23" t="s">
        <v>77</v>
      </c>
      <c r="C104" s="24">
        <v>15</v>
      </c>
      <c r="D104" s="24">
        <v>1.2</v>
      </c>
      <c r="E104" s="24">
        <v>0.45</v>
      </c>
      <c r="F104" s="24">
        <v>8.1</v>
      </c>
      <c r="G104" s="24">
        <v>42.02</v>
      </c>
    </row>
    <row r="105" spans="1:7" ht="15">
      <c r="A105" s="39"/>
      <c r="B105" s="31" t="s">
        <v>10</v>
      </c>
      <c r="C105" s="40">
        <f>SUM(C99:C104)</f>
        <v>510</v>
      </c>
      <c r="D105" s="40">
        <f>SUM(D99:D104)</f>
        <v>21.200000000000003</v>
      </c>
      <c r="E105" s="40">
        <f>SUM(E99:E104)</f>
        <v>13.25</v>
      </c>
      <c r="F105" s="40">
        <f>SUM(F99:F104)</f>
        <v>71.3</v>
      </c>
      <c r="G105" s="40">
        <f>SUM(G99:G104)</f>
        <v>491.52000000000004</v>
      </c>
    </row>
    <row r="107" spans="2:6" ht="15">
      <c r="B107" s="1" t="s">
        <v>65</v>
      </c>
      <c r="C107">
        <f>C21+C30+C39+C49+C58+C68+C76+C86+C96+C105</f>
        <v>5440</v>
      </c>
      <c r="D107">
        <f>D21+D30+D39+D49+D58+D68+D76+D86+D96+D105</f>
        <v>214.8</v>
      </c>
      <c r="E107">
        <f>E21+E30+E39+E49+E58+E68+E76+E86+E96+E105</f>
        <v>183.99999999999997</v>
      </c>
      <c r="F107">
        <f>F21+F30+F39+F49+F58+F68+F76+F86+F96+F105</f>
        <v>681.8599999999999</v>
      </c>
    </row>
    <row r="110" ht="16.5" customHeight="1">
      <c r="B110" s="45" t="s">
        <v>53</v>
      </c>
    </row>
    <row r="111" spans="2:6" ht="17.25" customHeight="1">
      <c r="B111" s="60" t="s">
        <v>54</v>
      </c>
      <c r="C111" s="60" t="s">
        <v>55</v>
      </c>
      <c r="D111" s="60"/>
      <c r="E111" s="61"/>
      <c r="F111" s="41"/>
    </row>
    <row r="112" spans="2:6" ht="15">
      <c r="B112" s="60"/>
      <c r="C112" s="60"/>
      <c r="D112" s="60"/>
      <c r="E112" s="61"/>
      <c r="F112" s="41"/>
    </row>
    <row r="113" spans="2:6" ht="15">
      <c r="B113" s="46" t="s">
        <v>56</v>
      </c>
      <c r="C113" s="47">
        <v>541</v>
      </c>
      <c r="D113" s="47"/>
      <c r="E113" s="42"/>
      <c r="F113" s="41"/>
    </row>
    <row r="115" ht="15">
      <c r="B115" s="1" t="s">
        <v>66</v>
      </c>
    </row>
    <row r="116" ht="15">
      <c r="B116" s="1" t="s">
        <v>67</v>
      </c>
    </row>
    <row r="117" ht="15">
      <c r="E117" s="48"/>
    </row>
    <row r="118" ht="15">
      <c r="B118" s="1" t="s">
        <v>74</v>
      </c>
    </row>
    <row r="124" ht="16.5" customHeight="1"/>
    <row r="125" ht="16.5" customHeight="1"/>
    <row r="139" ht="16.5" customHeight="1"/>
    <row r="173" ht="26.25" customHeight="1"/>
  </sheetData>
  <sheetProtection/>
  <mergeCells count="21">
    <mergeCell ref="A87:G87"/>
    <mergeCell ref="G10:G11"/>
    <mergeCell ref="D1:H6"/>
    <mergeCell ref="B111:B112"/>
    <mergeCell ref="C111:C112"/>
    <mergeCell ref="D111:D112"/>
    <mergeCell ref="E111:E112"/>
    <mergeCell ref="A22:G22"/>
    <mergeCell ref="A31:G31"/>
    <mergeCell ref="A69:G69"/>
    <mergeCell ref="A78:G78"/>
    <mergeCell ref="A12:G12"/>
    <mergeCell ref="A97:G97"/>
    <mergeCell ref="A40:G40"/>
    <mergeCell ref="A50:G50"/>
    <mergeCell ref="A59:G59"/>
    <mergeCell ref="A7:G7"/>
    <mergeCell ref="A8:G8"/>
    <mergeCell ref="A10:A11"/>
    <mergeCell ref="B10:B11"/>
    <mergeCell ref="C10:F10"/>
  </mergeCells>
  <printOptions/>
  <pageMargins left="0.5118110236220472" right="0.2" top="0.7480314960629921" bottom="0.4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</dc:creator>
  <cp:keywords/>
  <dc:description/>
  <cp:lastModifiedBy>Пользователь</cp:lastModifiedBy>
  <cp:lastPrinted>2021-10-04T09:43:30Z</cp:lastPrinted>
  <dcterms:created xsi:type="dcterms:W3CDTF">2020-04-29T15:04:33Z</dcterms:created>
  <dcterms:modified xsi:type="dcterms:W3CDTF">2021-10-04T09:44:16Z</dcterms:modified>
  <cp:category/>
  <cp:version/>
  <cp:contentType/>
  <cp:contentStatus/>
</cp:coreProperties>
</file>