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665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<sst xmlns="http://schemas.openxmlformats.org/spreadsheetml/2006/main" count="436" uniqueCount="332">
  <si>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</si>
  <si>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</si>
  <si>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</si>
  <si>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</si>
  <si>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</si>
  <si>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</si>
  <si>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</si>
  <si>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</si>
  <si>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</si>
  <si>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</si>
  <si>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</si>
  <si>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</si>
  <si>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</si>
  <si>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</si>
  <si>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</si>
  <si>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</si>
  <si>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</si>
  <si>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</si>
  <si>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</si>
  <si>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</si>
  <si>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</si>
  <si>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</si>
  <si>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</si>
  <si>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</si>
  <si>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</si>
  <si>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</si>
  <si>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</si>
  <si>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</si>
  <si>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</si>
  <si>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</si>
  <si>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</si>
  <si>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</si>
  <si>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</si>
  <si>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</si>
  <si>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</si>
  <si>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</si>
  <si>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</si>
  <si>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</si>
  <si>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</si>
  <si>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</si>
  <si>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</si>
  <si>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</si>
  <si>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</si>
  <si>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</si>
  <si>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</si>
  <si>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</si>
  <si>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</si>
  <si>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</si>
  <si>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</si>
  <si>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</si>
  <si>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</si>
  <si>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</si>
  <si>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</si>
  <si>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</si>
  <si>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</si>
  <si>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</si>
  <si>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</si>
  <si>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</si>
  <si>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</si>
  <si>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</si>
  <si>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</si>
  <si>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</si>
  <si>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</si>
  <si>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</si>
  <si>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</si>
  <si>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</si>
  <si>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</si>
  <si>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</si>
  <si>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</si>
  <si>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</si>
  <si>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</si>
  <si>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</si>
  <si>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</si>
  <si>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</si>
  <si>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</si>
  <si>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</si>
  <si>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</si>
  <si>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</si>
  <si>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</si>
  <si>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</si>
  <si>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</si>
  <si>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</si>
  <si>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</si>
  <si>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</si>
  <si>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</si>
  <si>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</si>
  <si>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</si>
  <si>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</si>
  <si>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</si>
  <si>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</si>
  <si>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</si>
  <si>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</si>
  <si>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</si>
  <si>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</si>
  <si>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</si>
  <si>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</si>
  <si>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</si>
  <si>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</si>
  <si>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</si>
  <si>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</si>
  <si>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</si>
  <si>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</si>
  <si>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</si>
  <si>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</si>
  <si>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</si>
  <si>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</si>
  <si>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</si>
  <si>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</si>
  <si>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</si>
  <si>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</si>
  <si>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</si>
  <si>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</si>
  <si>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</si>
  <si>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</si>
  <si>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</si>
  <si>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</si>
  <si>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</si>
  <si>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</si>
  <si>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</si>
  <si>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</si>
  <si>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</si>
  <si>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</si>
  <si>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</si>
  <si>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</si>
  <si>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</si>
  <si>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</si>
  <si>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</si>
  <si>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</si>
  <si>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</si>
  <si>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</si>
  <si>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</si>
  <si>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</si>
  <si>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</si>
  <si>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</si>
  <si>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</si>
  <si>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</si>
  <si>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</si>
  <si>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</si>
  <si>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</si>
  <si>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</si>
  <si>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</si>
  <si>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</si>
  <si>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</si>
  <si>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</si>
  <si>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</si>
  <si>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</si>
  <si>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</si>
  <si>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</si>
  <si>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</si>
  <si>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</si>
  <si>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</si>
  <si>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</si>
  <si>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</si>
  <si>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</si>
  <si>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</si>
  <si>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</si>
  <si>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</si>
  <si>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</si>
  <si>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</si>
  <si>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</si>
  <si>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</si>
  <si>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</si>
  <si>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</si>
  <si>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</si>
  <si>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</si>
  <si>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</si>
  <si>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</si>
  <si>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</si>
  <si>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</si>
  <si>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</si>
  <si>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</si>
  <si>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</si>
  <si>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</si>
  <si>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</si>
  <si>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</si>
  <si>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</si>
  <si>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</si>
  <si>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</si>
  <si>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</si>
  <si>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</si>
  <si>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</si>
  <si>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</si>
  <si>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</si>
  <si>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</si>
  <si>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</si>
  <si>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</si>
  <si>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</si>
  <si>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</si>
  <si>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</si>
  <si>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</si>
  <si>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</si>
  <si>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</si>
  <si>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</si>
  <si>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</si>
  <si>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</si>
  <si>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</si>
  <si>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</si>
  <si>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</si>
  <si>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</si>
  <si>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</si>
  <si>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</si>
  <si>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</si>
  <si>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</si>
  <si>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</si>
  <si>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</si>
  <si>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</si>
  <si>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</si>
  <si>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</si>
  <si>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</si>
  <si>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</si>
  <si>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</si>
  <si>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</si>
  <si>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</si>
  <si>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</si>
  <si>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</si>
  <si>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</si>
  <si>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</si>
  <si>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</si>
  <si>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</si>
  <si>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</si>
  <si>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</si>
  <si>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</si>
  <si>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</si>
  <si>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</si>
  <si>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</si>
  <si>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</si>
  <si>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</si>
  <si>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</si>
  <si>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</si>
  <si>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</si>
  <si>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</si>
  <si>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</si>
  <si>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</si>
  <si>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</si>
  <si>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</si>
  <si>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</si>
  <si>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</si>
  <si>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</si>
  <si>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</si>
  <si>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</si>
  <si>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</si>
  <si>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</si>
  <si>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</si>
  <si>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</si>
  <si>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</si>
  <si>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</si>
  <si>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</si>
  <si>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</si>
  <si>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</si>
  <si>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</si>
  <si>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</si>
  <si>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</si>
  <si>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</si>
  <si>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</si>
  <si>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</si>
  <si>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</si>
  <si>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</si>
  <si>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</si>
  <si>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</si>
  <si>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</si>
  <si>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</si>
  <si>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</si>
  <si>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</si>
  <si>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</si>
  <si>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</si>
  <si>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</si>
  <si>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</si>
  <si>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</si>
  <si>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</si>
  <si>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</si>
  <si>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</si>
  <si>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</si>
  <si>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</si>
  <si>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</si>
  <si>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</si>
  <si>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</si>
  <si>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</si>
  <si>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</si>
  <si>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</si>
  <si>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</si>
  <si>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</si>
  <si>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</si>
  <si>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</si>
  <si>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</si>
  <si>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</si>
  <si>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</si>
  <si>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</si>
  <si>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</si>
  <si>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</si>
  <si>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</si>
  <si>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</si>
  <si>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</si>
  <si>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</si>
  <si>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</si>
  <si>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</si>
  <si>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</si>
  <si>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</si>
  <si>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</si>
  <si>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</si>
  <si>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</si>
  <si>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</si>
  <si>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</si>
  <si>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</si>
  <si>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</si>
  <si>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</si>
  <si>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</si>
  <si>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</si>
  <si>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</si>
  <si>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</si>
  <si>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</si>
  <si>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</si>
  <si>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</si>
  <si>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</si>
  <si>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</si>
  <si>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</si>
  <si>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</si>
  <si>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</si>
  <si>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</si>
  <si>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</si>
  <si>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</si>
  <si>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</si>
  <si>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</si>
  <si>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</si>
  <si>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</si>
  <si>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Кувандыкский городской округ</t>
  </si>
  <si>
    <t>Муниципальное бюджетное общеобразовательное учреждение "Средняя общеобразовательная школа № 1 Кувандыкского городского округа"</t>
  </si>
  <si>
    <t>Алпатов Сергей Владимирович</t>
  </si>
  <si>
    <t>директор</t>
  </si>
  <si>
    <t>8 (35361) 23518</t>
  </si>
  <si>
    <t>ssho.1@yandex.ru</t>
  </si>
  <si>
    <t>да</t>
  </si>
  <si>
    <t>наличие мед.сестры, лицензированного мед. кабинета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</si>
</sst>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6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center" vertical="top" wrapText="1"/>
    </xf>
    <xf numFmtId="0" fontId="0" fillId="7" borderId="36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7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B9" sqref="B9:Q9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15.75" thickBot="1">
      <c r="B9" s="33" t="s">
        <v>49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330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330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 t="s">
        <v>230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 t="s">
        <v>230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330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ht="1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0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330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330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330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330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330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 t="s">
        <v>230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330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330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330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330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 t="s">
        <v>230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230</v>
      </c>
      <c r="K95" s="152"/>
      <c r="L95" s="152"/>
      <c r="M95" s="152"/>
      <c r="N95" s="36">
        <v>0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>
        <v>0</v>
      </c>
      <c r="O96" s="36"/>
      <c r="P96" s="36"/>
      <c r="Q96" s="36"/>
    </row>
    <row r="97" spans="2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>
        <v>0</v>
      </c>
      <c r="O97" s="36"/>
      <c r="P97" s="36"/>
      <c r="Q97" s="36"/>
    </row>
    <row r="98" spans="2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2:17" ht="1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230</v>
      </c>
      <c r="K102" s="152"/>
      <c r="L102" s="152"/>
      <c r="M102" s="152"/>
      <c r="N102" s="36">
        <v>0</v>
      </c>
      <c r="O102" s="36"/>
      <c r="P102" s="36"/>
      <c r="Q102" s="36"/>
    </row>
    <row r="103" spans="2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>
        <v>0</v>
      </c>
      <c r="O103" s="36"/>
      <c r="P103" s="36"/>
      <c r="Q103" s="36"/>
    </row>
    <row r="104" spans="2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>
        <v>0</v>
      </c>
      <c r="O104" s="36"/>
      <c r="P104" s="36"/>
      <c r="Q104" s="36"/>
    </row>
    <row r="105" spans="2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>
        <v>0</v>
      </c>
      <c r="O105" s="36"/>
      <c r="P105" s="36"/>
      <c r="Q105" s="36"/>
    </row>
    <row r="106" spans="2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>
        <v>0</v>
      </c>
      <c r="O106" s="36"/>
      <c r="P106" s="36"/>
      <c r="Q106" s="36"/>
    </row>
    <row r="107" spans="2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230</v>
      </c>
      <c r="K107" s="152"/>
      <c r="L107" s="152"/>
      <c r="M107" s="152"/>
      <c r="N107" s="36">
        <v>0</v>
      </c>
      <c r="O107" s="36"/>
      <c r="P107" s="36"/>
      <c r="Q107" s="36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 t="s">
        <v>230</v>
      </c>
      <c r="K108" s="165"/>
      <c r="L108" s="165"/>
      <c r="M108" s="166"/>
      <c r="N108" s="158">
        <v>0</v>
      </c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2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12</v>
      </c>
      <c r="K113" s="127"/>
      <c r="L113" s="127"/>
      <c r="M113" s="127"/>
      <c r="N113" s="127"/>
      <c r="O113" s="127"/>
      <c r="P113" s="127"/>
      <c r="Q113" s="128"/>
    </row>
    <row r="114" spans="2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0.7</v>
      </c>
      <c r="K114" s="122"/>
      <c r="L114" s="122"/>
      <c r="M114" s="122"/>
      <c r="N114" s="122"/>
      <c r="O114" s="122"/>
      <c r="P114" s="122"/>
      <c r="Q114" s="123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3</v>
      </c>
      <c r="K117" s="127"/>
      <c r="L117" s="127"/>
      <c r="M117" s="127"/>
      <c r="N117" s="127"/>
      <c r="O117" s="127"/>
      <c r="P117" s="127"/>
      <c r="Q117" s="128"/>
    </row>
    <row r="118" spans="2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4</v>
      </c>
      <c r="K121" s="127"/>
      <c r="L121" s="127"/>
      <c r="M121" s="127"/>
      <c r="N121" s="127"/>
      <c r="O121" s="127"/>
      <c r="P121" s="127"/>
      <c r="Q121" s="128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331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14</v>
      </c>
      <c r="K128" s="130"/>
      <c r="L128" s="130"/>
      <c r="M128" s="131"/>
      <c r="N128" s="115">
        <v>0.82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3</v>
      </c>
      <c r="K129" s="130"/>
      <c r="L129" s="130"/>
      <c r="M129" s="131"/>
      <c r="N129" s="115">
        <v>0.17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3</v>
      </c>
      <c r="K131" s="130"/>
      <c r="L131" s="130"/>
      <c r="M131" s="131"/>
      <c r="N131" s="115">
        <v>0.17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10</v>
      </c>
      <c r="K132" s="130"/>
      <c r="L132" s="130"/>
      <c r="M132" s="131"/>
      <c r="N132" s="115">
        <v>0.58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4</v>
      </c>
      <c r="K133" s="130"/>
      <c r="L133" s="130"/>
      <c r="M133" s="131"/>
      <c r="N133" s="115">
        <v>0.23</v>
      </c>
      <c r="O133" s="116"/>
      <c r="P133" s="116"/>
      <c r="Q133" s="117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1</v>
      </c>
      <c r="O138" s="36"/>
      <c r="P138" s="36">
        <v>0</v>
      </c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/>
      <c r="K139" s="36"/>
      <c r="L139" s="36"/>
      <c r="M139" s="36"/>
      <c r="N139" s="36"/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/>
      <c r="K140" s="36"/>
      <c r="L140" s="36"/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/>
      <c r="K141" s="36"/>
      <c r="L141" s="36"/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/>
      <c r="K142" s="36"/>
      <c r="L142" s="36"/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/>
      <c r="K143" s="36"/>
      <c r="L143" s="36"/>
      <c r="M143" s="36"/>
      <c r="N143" s="36"/>
      <c r="O143" s="36"/>
      <c r="P143" s="36"/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/>
      <c r="K144" s="36"/>
      <c r="L144" s="36"/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/>
      <c r="K145" s="36"/>
      <c r="L145" s="36"/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/>
      <c r="K146" s="36"/>
      <c r="L146" s="36"/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1</v>
      </c>
      <c r="K147" s="36"/>
      <c r="L147" s="36">
        <v>0</v>
      </c>
      <c r="M147" s="36"/>
      <c r="N147" s="36">
        <v>1</v>
      </c>
      <c r="O147" s="36"/>
      <c r="P147" s="36">
        <v>0</v>
      </c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ht="1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</row>
    <row r="155" spans="2:17" ht="15.75" thickBot="1">
      <c r="B155" s="108">
        <v>2</v>
      </c>
      <c r="C155" s="109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</row>
    <row r="156" spans="2:17" ht="15.75" thickBot="1">
      <c r="B156" s="108">
        <v>3</v>
      </c>
      <c r="C156" s="109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</row>
    <row r="157" spans="2:17" ht="15.75" thickBot="1">
      <c r="B157" s="108">
        <v>4</v>
      </c>
      <c r="C157" s="109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0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0</v>
      </c>
      <c r="M160" s="107"/>
      <c r="N160" s="107">
        <f>SUM(N154:O159)</f>
        <v>0</v>
      </c>
      <c r="O160" s="107"/>
      <c r="P160" s="107">
        <f>SUM(P154:Q159)</f>
        <v>0</v>
      </c>
      <c r="Q160" s="107"/>
    </row>
    <row r="161" spans="2:17" ht="15.75" thickBot="1">
      <c r="B161" s="108">
        <v>5</v>
      </c>
      <c r="C161" s="109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</row>
    <row r="162" spans="2:17" ht="15.75" thickBot="1">
      <c r="B162" s="108">
        <v>6</v>
      </c>
      <c r="C162" s="109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</row>
    <row r="163" spans="2:17" ht="15.75" thickBot="1">
      <c r="B163" s="108">
        <v>7</v>
      </c>
      <c r="C163" s="109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</row>
    <row r="164" spans="2:17" ht="15.75" thickBot="1">
      <c r="B164" s="108">
        <v>8</v>
      </c>
      <c r="C164" s="109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</row>
    <row r="165" spans="2:17" ht="15.75" thickBot="1">
      <c r="B165" s="108">
        <v>9</v>
      </c>
      <c r="C165" s="109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0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0</v>
      </c>
      <c r="M167" s="107"/>
      <c r="N167" s="107">
        <f>SUM(N161:O166)</f>
        <v>0</v>
      </c>
      <c r="O167" s="107"/>
      <c r="P167" s="107">
        <f>SUM(P161:Q166)</f>
        <v>0</v>
      </c>
      <c r="Q167" s="107"/>
    </row>
    <row r="168" spans="2:17" ht="15.75" thickBot="1">
      <c r="B168" s="108">
        <v>10</v>
      </c>
      <c r="C168" s="109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 ht="15.75" thickBot="1">
      <c r="B169" s="108">
        <v>11</v>
      </c>
      <c r="C169" s="109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0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0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0</v>
      </c>
      <c r="M171" s="106"/>
      <c r="N171" s="106">
        <f>SUM(N160,N167,N170)</f>
        <v>0</v>
      </c>
      <c r="O171" s="106"/>
      <c r="P171" s="106">
        <f>SUM(P160,P167,P170)</f>
        <v>0</v>
      </c>
      <c r="Q171" s="106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/>
      <c r="K176" s="130"/>
      <c r="L176" s="130"/>
      <c r="M176" s="131"/>
      <c r="N176" s="129"/>
      <c r="O176" s="130"/>
      <c r="P176" s="130"/>
      <c r="Q176" s="131"/>
    </row>
    <row r="177" spans="2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/>
      <c r="K177" s="130"/>
      <c r="L177" s="130"/>
      <c r="M177" s="131"/>
      <c r="N177" s="129"/>
      <c r="O177" s="130"/>
      <c r="P177" s="130"/>
      <c r="Q177" s="131"/>
    </row>
    <row r="178" spans="2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/>
      <c r="K178" s="130"/>
      <c r="L178" s="130"/>
      <c r="M178" s="131"/>
      <c r="N178" s="129"/>
      <c r="O178" s="130"/>
      <c r="P178" s="130"/>
      <c r="Q178" s="131"/>
    </row>
    <row r="179" spans="2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/>
      <c r="K179" s="130"/>
      <c r="L179" s="130"/>
      <c r="M179" s="131"/>
      <c r="N179" s="129"/>
      <c r="O179" s="130"/>
      <c r="P179" s="130"/>
      <c r="Q179" s="131"/>
    </row>
    <row r="180" spans="2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/>
      <c r="K180" s="130"/>
      <c r="L180" s="130"/>
      <c r="M180" s="131"/>
      <c r="N180" s="129"/>
      <c r="O180" s="130"/>
      <c r="P180" s="130"/>
      <c r="Q180" s="131"/>
    </row>
    <row r="181" spans="2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/>
      <c r="K181" s="130"/>
      <c r="L181" s="130"/>
      <c r="M181" s="131"/>
      <c r="N181" s="129"/>
      <c r="O181" s="130"/>
      <c r="P181" s="130"/>
      <c r="Q181" s="131"/>
    </row>
    <row r="182" spans="2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/>
      <c r="K182" s="130"/>
      <c r="L182" s="130"/>
      <c r="M182" s="131"/>
      <c r="N182" s="129"/>
      <c r="O182" s="130"/>
      <c r="P182" s="130"/>
      <c r="Q182" s="131"/>
    </row>
    <row r="183" spans="2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/>
      <c r="K183" s="130"/>
      <c r="L183" s="130"/>
      <c r="M183" s="131"/>
      <c r="N183" s="129"/>
      <c r="O183" s="130"/>
      <c r="P183" s="130"/>
      <c r="Q183" s="131"/>
    </row>
    <row r="184" spans="2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/>
      <c r="K184" s="130"/>
      <c r="L184" s="130"/>
      <c r="M184" s="131"/>
      <c r="N184" s="129"/>
      <c r="O184" s="130"/>
      <c r="P184" s="130"/>
      <c r="Q184" s="131"/>
    </row>
    <row r="185" spans="2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/>
      <c r="K185" s="130"/>
      <c r="L185" s="130"/>
      <c r="M185" s="131"/>
      <c r="N185" s="129"/>
      <c r="O185" s="130"/>
      <c r="P185" s="130"/>
      <c r="Q185" s="131"/>
    </row>
    <row r="186" spans="2:17" ht="1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98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72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72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73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72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72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73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70" t="s">
        <v>323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72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71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98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70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72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71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2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2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/>
      <c r="K211" s="36"/>
      <c r="L211" s="69">
        <f>SUM(N211:Q211)</f>
        <v>0</v>
      </c>
      <c r="M211" s="69"/>
      <c r="N211" s="36"/>
      <c r="O211" s="36"/>
      <c r="P211" s="36"/>
      <c r="Q211" s="36"/>
    </row>
    <row r="212" spans="2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/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2:17" ht="1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2:17" ht="15.75" thickBot="1">
      <c r="B217" s="63" t="s">
        <v>200</v>
      </c>
      <c r="C217" s="64"/>
      <c r="D217" s="64"/>
      <c r="E217" s="65"/>
      <c r="F217" s="47">
        <f aca="true" t="shared" si="4" ref="F217:F228">SUM(H217:K217)</f>
        <v>0</v>
      </c>
      <c r="G217" s="69"/>
      <c r="H217" s="36"/>
      <c r="I217" s="36"/>
      <c r="J217" s="36"/>
      <c r="K217" s="36"/>
      <c r="L217" s="69">
        <f aca="true" t="shared" si="5" ref="L217:L228">SUM(N217:Q217)</f>
        <v>0</v>
      </c>
      <c r="M217" s="69"/>
      <c r="N217" s="36"/>
      <c r="O217" s="36"/>
      <c r="P217" s="36"/>
      <c r="Q217" s="36"/>
    </row>
    <row r="218" spans="2:17" ht="15.75" thickBot="1">
      <c r="B218" s="63">
        <v>2</v>
      </c>
      <c r="C218" s="64"/>
      <c r="D218" s="64"/>
      <c r="E218" s="65"/>
      <c r="F218" s="47">
        <f t="shared" si="4"/>
        <v>0</v>
      </c>
      <c r="G218" s="69"/>
      <c r="H218" s="36"/>
      <c r="I218" s="36"/>
      <c r="J218" s="36"/>
      <c r="K218" s="36"/>
      <c r="L218" s="69">
        <f t="shared" si="5"/>
        <v>0</v>
      </c>
      <c r="M218" s="69"/>
      <c r="N218" s="36"/>
      <c r="O218" s="36"/>
      <c r="P218" s="36"/>
      <c r="Q218" s="36"/>
    </row>
    <row r="219" spans="2:17" ht="15.75" thickBot="1">
      <c r="B219" s="63">
        <v>3</v>
      </c>
      <c r="C219" s="64"/>
      <c r="D219" s="64"/>
      <c r="E219" s="65"/>
      <c r="F219" s="47">
        <f t="shared" si="4"/>
        <v>0</v>
      </c>
      <c r="G219" s="69"/>
      <c r="H219" s="36"/>
      <c r="I219" s="36"/>
      <c r="J219" s="36"/>
      <c r="K219" s="36"/>
      <c r="L219" s="69">
        <f t="shared" si="5"/>
        <v>0</v>
      </c>
      <c r="M219" s="69"/>
      <c r="N219" s="36"/>
      <c r="O219" s="36"/>
      <c r="P219" s="36"/>
      <c r="Q219" s="36"/>
    </row>
    <row r="220" spans="2:17" ht="15.75" thickBot="1">
      <c r="B220" s="63">
        <v>4</v>
      </c>
      <c r="C220" s="64"/>
      <c r="D220" s="64"/>
      <c r="E220" s="65"/>
      <c r="F220" s="47">
        <f t="shared" si="4"/>
        <v>0</v>
      </c>
      <c r="G220" s="69"/>
      <c r="H220" s="36"/>
      <c r="I220" s="36"/>
      <c r="J220" s="36"/>
      <c r="K220" s="36"/>
      <c r="L220" s="69">
        <f t="shared" si="5"/>
        <v>0</v>
      </c>
      <c r="M220" s="69"/>
      <c r="N220" s="36"/>
      <c r="O220" s="36"/>
      <c r="P220" s="36"/>
      <c r="Q220" s="36"/>
    </row>
    <row r="221" spans="2:17" ht="15.75" thickBot="1">
      <c r="B221" s="63">
        <v>5</v>
      </c>
      <c r="C221" s="64"/>
      <c r="D221" s="64"/>
      <c r="E221" s="65"/>
      <c r="F221" s="47">
        <f t="shared" si="4"/>
        <v>0</v>
      </c>
      <c r="G221" s="69"/>
      <c r="H221" s="36"/>
      <c r="I221" s="36"/>
      <c r="J221" s="36"/>
      <c r="K221" s="36"/>
      <c r="L221" s="69">
        <f t="shared" si="5"/>
        <v>0</v>
      </c>
      <c r="M221" s="69"/>
      <c r="N221" s="36"/>
      <c r="O221" s="36"/>
      <c r="P221" s="36"/>
      <c r="Q221" s="36"/>
    </row>
    <row r="222" spans="2:17" ht="15.75" thickBot="1">
      <c r="B222" s="63">
        <v>6</v>
      </c>
      <c r="C222" s="64"/>
      <c r="D222" s="64"/>
      <c r="E222" s="65"/>
      <c r="F222" s="47">
        <f t="shared" si="4"/>
        <v>0</v>
      </c>
      <c r="G222" s="69"/>
      <c r="H222" s="36"/>
      <c r="I222" s="36"/>
      <c r="J222" s="36"/>
      <c r="K222" s="36"/>
      <c r="L222" s="69">
        <f t="shared" si="5"/>
        <v>0</v>
      </c>
      <c r="M222" s="69"/>
      <c r="N222" s="36"/>
      <c r="O222" s="36"/>
      <c r="P222" s="36"/>
      <c r="Q222" s="36"/>
    </row>
    <row r="223" spans="2:17" ht="15.75" thickBot="1">
      <c r="B223" s="63">
        <v>7</v>
      </c>
      <c r="C223" s="64"/>
      <c r="D223" s="64"/>
      <c r="E223" s="65"/>
      <c r="F223" s="47">
        <f t="shared" si="4"/>
        <v>0</v>
      </c>
      <c r="G223" s="69"/>
      <c r="H223" s="36"/>
      <c r="I223" s="36"/>
      <c r="J223" s="36"/>
      <c r="K223" s="36"/>
      <c r="L223" s="69">
        <f t="shared" si="5"/>
        <v>0</v>
      </c>
      <c r="M223" s="69"/>
      <c r="N223" s="36"/>
      <c r="O223" s="36"/>
      <c r="P223" s="36"/>
      <c r="Q223" s="36"/>
    </row>
    <row r="224" spans="2:17" ht="15.75" thickBot="1">
      <c r="B224" s="63">
        <v>8</v>
      </c>
      <c r="C224" s="64"/>
      <c r="D224" s="64"/>
      <c r="E224" s="65"/>
      <c r="F224" s="47">
        <f t="shared" si="4"/>
        <v>0</v>
      </c>
      <c r="G224" s="69"/>
      <c r="H224" s="36"/>
      <c r="I224" s="36"/>
      <c r="J224" s="36"/>
      <c r="K224" s="36"/>
      <c r="L224" s="69">
        <f t="shared" si="5"/>
        <v>0</v>
      </c>
      <c r="M224" s="69"/>
      <c r="N224" s="36"/>
      <c r="O224" s="36"/>
      <c r="P224" s="36"/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4"/>
        <v>0</v>
      </c>
      <c r="G225" s="69"/>
      <c r="H225" s="36"/>
      <c r="I225" s="36"/>
      <c r="J225" s="36"/>
      <c r="K225" s="36"/>
      <c r="L225" s="69">
        <f t="shared" si="5"/>
        <v>0</v>
      </c>
      <c r="M225" s="69"/>
      <c r="N225" s="36"/>
      <c r="O225" s="36"/>
      <c r="P225" s="36"/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4"/>
        <v>0</v>
      </c>
      <c r="G226" s="69"/>
      <c r="H226" s="36"/>
      <c r="I226" s="36"/>
      <c r="J226" s="36"/>
      <c r="K226" s="36"/>
      <c r="L226" s="69">
        <f t="shared" si="5"/>
        <v>0</v>
      </c>
      <c r="M226" s="69"/>
      <c r="N226" s="36"/>
      <c r="O226" s="36"/>
      <c r="P226" s="36"/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4"/>
        <v>0</v>
      </c>
      <c r="G227" s="69"/>
      <c r="H227" s="36"/>
      <c r="I227" s="36"/>
      <c r="J227" s="36"/>
      <c r="K227" s="36"/>
      <c r="L227" s="69">
        <f t="shared" si="5"/>
        <v>0</v>
      </c>
      <c r="M227" s="69"/>
      <c r="N227" s="36"/>
      <c r="O227" s="36"/>
      <c r="P227" s="36"/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4"/>
        <v>0</v>
      </c>
      <c r="G228" s="69"/>
      <c r="H228" s="36"/>
      <c r="I228" s="36"/>
      <c r="J228" s="36"/>
      <c r="K228" s="36"/>
      <c r="L228" s="69">
        <f t="shared" si="5"/>
        <v>0</v>
      </c>
      <c r="M228" s="69"/>
      <c r="N228" s="36"/>
      <c r="O228" s="36"/>
      <c r="P228" s="36"/>
      <c r="Q228" s="36"/>
    </row>
    <row r="229" spans="2:17" ht="1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47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/>
      <c r="M235" s="36"/>
      <c r="N235" s="36"/>
      <c r="O235" s="36"/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/>
      <c r="M236" s="36"/>
      <c r="N236" s="36"/>
      <c r="O236" s="36"/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aca="true" t="shared" si="6" ref="I238:I243">SUM(L238:Q238)</f>
        <v>0</v>
      </c>
      <c r="J238" s="46"/>
      <c r="K238" s="47"/>
      <c r="L238" s="36"/>
      <c r="M238" s="36"/>
      <c r="N238" s="36"/>
      <c r="O238" s="36"/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6"/>
        <v>0</v>
      </c>
      <c r="J239" s="46"/>
      <c r="K239" s="47"/>
      <c r="L239" s="36"/>
      <c r="M239" s="36"/>
      <c r="N239" s="36"/>
      <c r="O239" s="36"/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6"/>
        <v>0</v>
      </c>
      <c r="J240" s="46"/>
      <c r="K240" s="47"/>
      <c r="L240" s="36"/>
      <c r="M240" s="36"/>
      <c r="N240" s="36"/>
      <c r="O240" s="36"/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6"/>
        <v>0</v>
      </c>
      <c r="J241" s="46"/>
      <c r="K241" s="47"/>
      <c r="L241" s="36"/>
      <c r="M241" s="36"/>
      <c r="N241" s="36"/>
      <c r="O241" s="36"/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6"/>
        <v>0</v>
      </c>
      <c r="J242" s="46"/>
      <c r="K242" s="47"/>
      <c r="L242" s="36"/>
      <c r="M242" s="36"/>
      <c r="N242" s="36"/>
      <c r="O242" s="36"/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6"/>
        <v>0</v>
      </c>
      <c r="J243" s="46"/>
      <c r="K243" s="47"/>
      <c r="L243" s="36"/>
      <c r="M243" s="36"/>
      <c r="N243" s="36"/>
      <c r="O243" s="36"/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330</v>
      </c>
      <c r="Q246" s="40"/>
    </row>
    <row r="247" spans="2:17" ht="15.75" thickBot="1">
      <c r="B247" s="41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06:I106"/>
    <mergeCell ref="J106:M106"/>
    <mergeCell ref="N106:Q106"/>
    <mergeCell ref="B107:I107"/>
    <mergeCell ref="J107:M107"/>
    <mergeCell ref="N107:Q107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2:I102"/>
    <mergeCell ref="J102:M102"/>
    <mergeCell ref="N102:Q102"/>
    <mergeCell ref="B103:I103"/>
    <mergeCell ref="J103:M103"/>
    <mergeCell ref="N103:Q103"/>
    <mergeCell ref="B98:I98"/>
    <mergeCell ref="J98:M98"/>
    <mergeCell ref="N98:Q98"/>
    <mergeCell ref="B100:Q100"/>
    <mergeCell ref="B101:I101"/>
    <mergeCell ref="J101:M101"/>
    <mergeCell ref="N101:Q101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5:P75"/>
    <mergeCell ref="B89:P89"/>
    <mergeCell ref="B90:P90"/>
    <mergeCell ref="B91:Q91"/>
    <mergeCell ref="B86:P86"/>
    <mergeCell ref="B87:P87"/>
    <mergeCell ref="B88:P88"/>
    <mergeCell ref="B69:P69"/>
    <mergeCell ref="B70:P70"/>
    <mergeCell ref="B71:P71"/>
    <mergeCell ref="B72:P72"/>
    <mergeCell ref="B73:P73"/>
    <mergeCell ref="B74:P74"/>
    <mergeCell ref="J65:Q65"/>
    <mergeCell ref="B63:I63"/>
    <mergeCell ref="B64:I64"/>
    <mergeCell ref="B65:I65"/>
    <mergeCell ref="B67:Q67"/>
    <mergeCell ref="B68:Q68"/>
    <mergeCell ref="B59:Q59"/>
    <mergeCell ref="B61:Q61"/>
    <mergeCell ref="B62:I62"/>
    <mergeCell ref="J62:Q62"/>
    <mergeCell ref="J63:Q63"/>
    <mergeCell ref="J64:Q64"/>
    <mergeCell ref="B11:Q11"/>
    <mergeCell ref="B12:Q12"/>
    <mergeCell ref="B14:Q14"/>
    <mergeCell ref="B15:Q15"/>
    <mergeCell ref="B48:P48"/>
    <mergeCell ref="B49:P49"/>
    <mergeCell ref="B1:Q1"/>
    <mergeCell ref="B8:Q8"/>
    <mergeCell ref="B9:Q9"/>
    <mergeCell ref="C4:Q4"/>
    <mergeCell ref="C5:Q5"/>
    <mergeCell ref="C6:Q6"/>
    <mergeCell ref="B30:Q30"/>
    <mergeCell ref="B17:Q17"/>
    <mergeCell ref="B18:D18"/>
    <mergeCell ref="E18:Q18"/>
    <mergeCell ref="E19:Q19"/>
    <mergeCell ref="E20:Q20"/>
    <mergeCell ref="E21:Q21"/>
    <mergeCell ref="B23:Q23"/>
    <mergeCell ref="B24:Q24"/>
    <mergeCell ref="B26:Q26"/>
    <mergeCell ref="B27:Q27"/>
    <mergeCell ref="B28:Q28"/>
    <mergeCell ref="B19:D19"/>
    <mergeCell ref="B20:D20"/>
    <mergeCell ref="B21:D21"/>
    <mergeCell ref="B58:Q58"/>
    <mergeCell ref="B39:P39"/>
    <mergeCell ref="B40:P40"/>
    <mergeCell ref="B41:P41"/>
    <mergeCell ref="B42:P42"/>
    <mergeCell ref="B43:Q43"/>
    <mergeCell ref="B46:P46"/>
    <mergeCell ref="B47:P47"/>
    <mergeCell ref="B50:P50"/>
    <mergeCell ref="B51:P51"/>
    <mergeCell ref="B52:P52"/>
    <mergeCell ref="B53:Q53"/>
    <mergeCell ref="B55:Q55"/>
    <mergeCell ref="B56:Q56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N152:O153"/>
    <mergeCell ref="L152:M153"/>
    <mergeCell ref="P155:Q155"/>
    <mergeCell ref="P156:Q156"/>
    <mergeCell ref="N155:O155"/>
    <mergeCell ref="N156:O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B162:C162"/>
    <mergeCell ref="D167:E167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D163:E163"/>
    <mergeCell ref="D164:E164"/>
    <mergeCell ref="D165:E165"/>
    <mergeCell ref="D166:E166"/>
    <mergeCell ref="F166:G166"/>
    <mergeCell ref="F167:G167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H168:I168"/>
    <mergeCell ref="H157:I157"/>
    <mergeCell ref="H158:I158"/>
    <mergeCell ref="H159:I159"/>
    <mergeCell ref="H160:I160"/>
    <mergeCell ref="H161:I161"/>
    <mergeCell ref="H162:I162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J162:K162"/>
    <mergeCell ref="J163:K163"/>
    <mergeCell ref="J164:K164"/>
    <mergeCell ref="J165:K165"/>
    <mergeCell ref="J166:K166"/>
    <mergeCell ref="J167:K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N160:O160"/>
    <mergeCell ref="N161:O161"/>
    <mergeCell ref="N162:O162"/>
    <mergeCell ref="N163:O163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J203:J206"/>
    <mergeCell ref="C205:I206"/>
    <mergeCell ref="H217:I217"/>
    <mergeCell ref="J217:K217"/>
    <mergeCell ref="N217:O217"/>
    <mergeCell ref="N218:O218"/>
    <mergeCell ref="J212:K212"/>
    <mergeCell ref="H216:I216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Admin</cp:lastModifiedBy>
  <cp:lastPrinted>2016-04-16T16:58:13Z</cp:lastPrinted>
  <dcterms:created xsi:type="dcterms:W3CDTF">2016-04-14T14:10:28Z</dcterms:created>
  <dcterms:modified xsi:type="dcterms:W3CDTF">2016-10-19T11:16:30Z</dcterms:modified>
  <cp:category/>
  <cp:version/>
  <cp:contentType/>
  <cp:contentStatus/>
</cp:coreProperties>
</file>